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ustyna.rakoczy\OneDrive - Uniwersytet Łódzki\Pulpit\"/>
    </mc:Choice>
  </mc:AlternateContent>
  <xr:revisionPtr revIDLastSave="0" documentId="13_ncr:1_{76F29748-86D1-4486-A2C9-5F7F9EB548AF}" xr6:coauthVersionLast="47" xr6:coauthVersionMax="47" xr10:uidLastSave="{00000000-0000-0000-0000-000000000000}"/>
  <bookViews>
    <workbookView xWindow="-120" yWindow="-120" windowWidth="29040" windowHeight="15840" xr2:uid="{9452776F-EF01-4698-948B-9715E1AB86D4}"/>
  </bookViews>
  <sheets>
    <sheet name="zamówienie" sheetId="1" r:id="rId1"/>
  </sheets>
  <definedNames>
    <definedName name="_xlnm._FilterDatabase" localSheetId="0" hidden="1">zamówienie!$A$88:$E$88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1" l="1"/>
  <c r="E57" i="1"/>
  <c r="E114" i="1"/>
  <c r="E11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03" i="1"/>
  <c r="E98" i="1"/>
  <c r="E97" i="1"/>
  <c r="E96" i="1"/>
  <c r="E95" i="1"/>
  <c r="E94" i="1"/>
  <c r="E93" i="1"/>
  <c r="E92" i="1"/>
  <c r="E91" i="1"/>
  <c r="E90" i="1"/>
  <c r="E89" i="1"/>
  <c r="E27" i="1"/>
  <c r="E26" i="1"/>
  <c r="E25" i="1"/>
  <c r="E24" i="1"/>
  <c r="E23" i="1"/>
  <c r="E22" i="1"/>
  <c r="E21" i="1"/>
  <c r="E20" i="1"/>
  <c r="E99" i="1"/>
  <c r="E101" i="1"/>
  <c r="E30" i="1"/>
  <c r="E29" i="1"/>
  <c r="E59" i="1"/>
  <c r="E60" i="1"/>
  <c r="E33" i="1"/>
  <c r="E32" i="1"/>
  <c r="E48" i="1"/>
  <c r="E47" i="1"/>
  <c r="E46" i="1"/>
  <c r="E45" i="1"/>
  <c r="E44" i="1"/>
  <c r="E38" i="1"/>
  <c r="E37" i="1"/>
  <c r="E35" i="1"/>
  <c r="E36" i="1"/>
  <c r="E64" i="1"/>
  <c r="E58" i="1"/>
  <c r="E53" i="1"/>
  <c r="E54" i="1"/>
  <c r="E55" i="1"/>
  <c r="E56" i="1"/>
  <c r="E51" i="1"/>
  <c r="E10" i="1"/>
  <c r="E108" i="1"/>
  <c r="E107" i="1"/>
  <c r="E106" i="1"/>
  <c r="E105" i="1"/>
  <c r="E104" i="1"/>
  <c r="E102" i="1"/>
  <c r="E100" i="1"/>
  <c r="E83" i="1"/>
  <c r="E82" i="1"/>
  <c r="E81" i="1"/>
  <c r="E80" i="1"/>
  <c r="E79" i="1"/>
  <c r="E78" i="1"/>
  <c r="E77" i="1"/>
  <c r="E76" i="1"/>
  <c r="E75" i="1"/>
  <c r="E74" i="1"/>
  <c r="E66" i="1"/>
  <c r="E11" i="1"/>
  <c r="E12" i="1"/>
  <c r="E13" i="1"/>
  <c r="E14" i="1"/>
  <c r="E15" i="1"/>
  <c r="E16" i="1"/>
  <c r="E17" i="1"/>
  <c r="E18" i="1"/>
  <c r="E19" i="1"/>
  <c r="E28" i="1"/>
  <c r="E31" i="1"/>
  <c r="E34" i="1"/>
  <c r="E39" i="1"/>
  <c r="E40" i="1"/>
  <c r="E41" i="1"/>
  <c r="E42" i="1"/>
  <c r="E43" i="1"/>
  <c r="E49" i="1"/>
  <c r="E50" i="1"/>
  <c r="E52" i="1"/>
  <c r="E61" i="1"/>
  <c r="E62" i="1"/>
  <c r="E65" i="1"/>
  <c r="E67" i="1"/>
  <c r="E68" i="1"/>
  <c r="E135" i="1" l="1"/>
  <c r="E84" i="1"/>
  <c r="E109" i="1"/>
  <c r="E69" i="1"/>
</calcChain>
</file>

<file path=xl/sharedStrings.xml><?xml version="1.0" encoding="utf-8"?>
<sst xmlns="http://schemas.openxmlformats.org/spreadsheetml/2006/main" count="126" uniqueCount="105">
  <si>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</si>
  <si>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</si>
  <si>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</si>
  <si>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</si>
  <si>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</si>
  <si>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</si>
  <si>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</si>
  <si>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</si>
  <si>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</si>
  <si>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</si>
  <si>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</si>
  <si>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</si>
  <si>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</si>
  <si>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</si>
  <si>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</si>
  <si>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</si>
  <si>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</si>
  <si>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</si>
  <si>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</si>
  <si>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</si>
  <si>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</si>
  <si>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</si>
  <si>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</si>
  <si>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</si>
  <si>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</si>
  <si>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</si>
  <si>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</si>
  <si>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</si>
  <si>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</si>
  <si>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</si>
  <si>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</si>
  <si>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</si>
  <si>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</si>
  <si>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</si>
  <si>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</si>
  <si>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</si>
  <si>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</si>
  <si>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</si>
  <si>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</si>
  <si>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</si>
  <si>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</si>
  <si>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</si>
  <si>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</si>
  <si>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</si>
  <si>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</si>
  <si>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</si>
  <si>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</si>
  <si>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</si>
  <si>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</si>
  <si>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</si>
  <si>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</si>
  <si>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</si>
  <si>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</si>
  <si>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</si>
  <si>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</si>
  <si>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lakier-mat czerwona (34x24x11)</t>
  </si>
  <si>
    <t>Torba materiałowa duża DOBRA ROBOTA</t>
  </si>
  <si>
    <t>Torba papierowa eko mała (22,5x18x8)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</si>
  <si>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</si>
  <si>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</si>
  <si>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</si>
  <si>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</si>
  <si>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</si>
  <si>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</si>
  <si>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</si>
  <si>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</si>
  <si>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</si>
  <si>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</si>
  <si>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</si>
  <si>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</si>
  <si>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</si>
  <si>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</si>
  <si>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</si>
  <si>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</si>
  <si>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</si>
  <si>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</si>
  <si>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</si>
  <si>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</si>
  <si>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</si>
  <si>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</si>
  <si>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Torba Scrabble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</si>
  <si>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</si>
  <si>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</si>
  <si>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</si>
  <si>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</si>
  <si>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</si>
  <si>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</si>
  <si>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</si>
  <si>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</si>
  <si>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</si>
  <si>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</si>
  <si>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</si>
  <si>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</si>
  <si>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</si>
  <si>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</si>
  <si>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</si>
  <si>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</si>
  <si>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</si>
  <si>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</si>
  <si>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</si>
  <si>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</si>
  <si>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</si>
  <si>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</si>
  <si>
    <t>Kubek ceramiczny PROUD</t>
  </si>
  <si>
    <t>Termos UNIC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</si>
</sst>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36"/>
  <sheetViews>
    <sheetView tabSelected="1" topLeftCell="A66" workbookViewId="0">
      <selection activeCell="B80" sqref="B80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99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67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84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83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82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89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85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86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87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88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78</v>
      </c>
      <c r="C29" s="19">
        <v>18.18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79</v>
      </c>
      <c r="C30" s="19">
        <v>18.18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24</v>
      </c>
      <c r="C31" s="8">
        <v>36.270000000000003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25</v>
      </c>
      <c r="C32" s="19">
        <v>29.83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26</v>
      </c>
      <c r="C33" s="19">
        <v>29.83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27</v>
      </c>
      <c r="C34" s="8">
        <v>19.510000000000002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28</v>
      </c>
      <c r="C35" s="8">
        <v>2.56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29</v>
      </c>
      <c r="C36" s="19">
        <v>2.56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30</v>
      </c>
      <c r="C37" s="19">
        <v>1.69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31</v>
      </c>
      <c r="C38" s="19">
        <v>1.69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32</v>
      </c>
      <c r="C39" s="8">
        <v>146.37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33</v>
      </c>
      <c r="C40" s="8">
        <v>146.37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34</v>
      </c>
      <c r="C41" s="8">
        <v>20.66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35</v>
      </c>
      <c r="C42" s="8">
        <v>20.66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36</v>
      </c>
      <c r="C43" s="8">
        <v>20.66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37</v>
      </c>
      <c r="C44" s="19">
        <v>24.05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38</v>
      </c>
      <c r="C45" s="19">
        <v>24.05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39</v>
      </c>
      <c r="C46" s="19">
        <v>24.05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40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41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42</v>
      </c>
      <c r="C49" s="8">
        <v>30.75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43</v>
      </c>
      <c r="C50" s="8">
        <v>14.76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44</v>
      </c>
      <c r="C51" s="8">
        <v>30.75</v>
      </c>
      <c r="D51" s="16"/>
      <c r="E51" s="11">
        <f>D51*C51</f>
        <v>0</v>
      </c>
    </row>
    <row r="52" spans="1:5" ht="36.6" customHeight="1" x14ac:dyDescent="0.25">
      <c r="A52" s="4">
        <v>43</v>
      </c>
      <c r="B52" s="3" t="s">
        <v>45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46</v>
      </c>
      <c r="C53" s="8">
        <v>30.75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47</v>
      </c>
      <c r="C54" s="8">
        <v>14.22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48</v>
      </c>
      <c r="C55" s="8">
        <v>97.17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49</v>
      </c>
      <c r="C56" s="8">
        <v>76.760000000000005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103</v>
      </c>
      <c r="C57" s="19">
        <v>24.85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50</v>
      </c>
      <c r="C58" s="9">
        <v>71.13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51</v>
      </c>
      <c r="C59" s="8">
        <v>2.35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52</v>
      </c>
      <c r="C60" s="8">
        <v>3.41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53</v>
      </c>
      <c r="C61" s="8">
        <v>34.44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54</v>
      </c>
      <c r="C62" s="8">
        <v>4.68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104</v>
      </c>
      <c r="C63" s="19">
        <v>34.44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55</v>
      </c>
      <c r="C64" s="19">
        <v>5.19</v>
      </c>
      <c r="D64" s="16"/>
      <c r="E64" s="11">
        <f>D64*C64</f>
        <v>0</v>
      </c>
    </row>
    <row r="65" spans="1:5" ht="36.6" customHeight="1" x14ac:dyDescent="0.25">
      <c r="A65" s="4">
        <v>56</v>
      </c>
      <c r="B65" s="5" t="s">
        <v>56</v>
      </c>
      <c r="C65" s="10">
        <v>20.79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5" t="s">
        <v>57</v>
      </c>
      <c r="C66" s="10">
        <v>2.37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58</v>
      </c>
      <c r="C67" s="9">
        <v>28.29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59</v>
      </c>
      <c r="C68" s="8">
        <v>27.06</v>
      </c>
      <c r="D68" s="16"/>
      <c r="E68" s="11">
        <f t="shared" ref="E68" si="1">D68*C68</f>
        <v>0</v>
      </c>
    </row>
    <row r="69" spans="1:5" ht="36.6" customHeight="1" x14ac:dyDescent="0.25">
      <c r="A69" s="4"/>
      <c r="B69" s="25" t="s">
        <v>60</v>
      </c>
      <c r="C69" s="26"/>
      <c r="D69" s="27"/>
      <c r="E69" s="14">
        <f>SUM(E10:E68)</f>
        <v>0</v>
      </c>
    </row>
    <row r="70" spans="1:5" ht="36.6" customHeight="1" x14ac:dyDescent="0.25">
      <c r="A70" s="20" t="s">
        <v>61</v>
      </c>
      <c r="B70" s="20"/>
      <c r="C70" s="21"/>
      <c r="D70" s="21"/>
      <c r="E70" s="21"/>
    </row>
    <row r="71" spans="1:5" s="17" customFormat="1" ht="36.6" customHeight="1" x14ac:dyDescent="0.3">
      <c r="D71" s="18"/>
    </row>
    <row r="72" spans="1:5" s="17" customFormat="1" ht="36.6" customHeight="1" x14ac:dyDescent="0.3">
      <c r="A72" s="22" t="s">
        <v>62</v>
      </c>
      <c r="B72" s="23"/>
      <c r="C72" s="23"/>
      <c r="D72" s="23"/>
      <c r="E72" s="24"/>
    </row>
    <row r="73" spans="1:5" ht="36.6" customHeight="1" x14ac:dyDescent="0.25">
      <c r="A73" s="2" t="s">
        <v>8</v>
      </c>
      <c r="B73" s="2" t="s">
        <v>9</v>
      </c>
      <c r="C73" s="7" t="s">
        <v>10</v>
      </c>
      <c r="D73" s="2" t="s">
        <v>11</v>
      </c>
      <c r="E73" s="2" t="s">
        <v>12</v>
      </c>
    </row>
    <row r="74" spans="1:5" ht="36.6" customHeight="1" x14ac:dyDescent="0.25">
      <c r="A74" s="4">
        <v>1</v>
      </c>
      <c r="B74" s="3" t="s">
        <v>63</v>
      </c>
      <c r="C74" s="8">
        <v>32.58</v>
      </c>
      <c r="D74" s="16"/>
      <c r="E74" s="11">
        <f>D74*C74</f>
        <v>0</v>
      </c>
    </row>
    <row r="75" spans="1:5" ht="36.6" customHeight="1" x14ac:dyDescent="0.25">
      <c r="A75" s="4">
        <v>2</v>
      </c>
      <c r="B75" s="3" t="s">
        <v>64</v>
      </c>
      <c r="C75" s="8">
        <v>32.58</v>
      </c>
      <c r="D75" s="16"/>
      <c r="E75" s="11">
        <f t="shared" ref="E75:E83" si="2">D75*C75</f>
        <v>0</v>
      </c>
    </row>
    <row r="76" spans="1:5" ht="36.6" customHeight="1" x14ac:dyDescent="0.25">
      <c r="A76" s="4">
        <v>3</v>
      </c>
      <c r="B76" s="3" t="s">
        <v>65</v>
      </c>
      <c r="C76" s="8">
        <v>32.58</v>
      </c>
      <c r="D76" s="16"/>
      <c r="E76" s="11">
        <f t="shared" si="2"/>
        <v>0</v>
      </c>
    </row>
    <row r="77" spans="1:5" ht="36.6" customHeight="1" x14ac:dyDescent="0.25">
      <c r="A77" s="4">
        <v>4</v>
      </c>
      <c r="B77" s="3" t="s">
        <v>66</v>
      </c>
      <c r="C77" s="8">
        <v>32.58</v>
      </c>
      <c r="D77" s="16"/>
      <c r="E77" s="11">
        <f t="shared" si="2"/>
        <v>0</v>
      </c>
    </row>
    <row r="78" spans="1:5" ht="36.6" customHeight="1" x14ac:dyDescent="0.25">
      <c r="A78" s="4">
        <v>5</v>
      </c>
      <c r="B78" s="3" t="s">
        <v>67</v>
      </c>
      <c r="C78" s="8">
        <v>27.06</v>
      </c>
      <c r="D78" s="16"/>
      <c r="E78" s="11">
        <f t="shared" si="2"/>
        <v>0</v>
      </c>
    </row>
    <row r="79" spans="1:5" ht="36.6" customHeight="1" x14ac:dyDescent="0.25">
      <c r="A79" s="4">
        <v>6</v>
      </c>
      <c r="B79" s="3" t="s">
        <v>68</v>
      </c>
      <c r="C79" s="8">
        <v>30.75</v>
      </c>
      <c r="D79" s="16"/>
      <c r="E79" s="11">
        <f t="shared" si="2"/>
        <v>0</v>
      </c>
    </row>
    <row r="80" spans="1:5" ht="36.6" customHeight="1" x14ac:dyDescent="0.25">
      <c r="A80" s="4">
        <v>7</v>
      </c>
      <c r="B80" s="3" t="s">
        <v>69</v>
      </c>
      <c r="C80" s="8">
        <v>15.38</v>
      </c>
      <c r="D80" s="16"/>
      <c r="E80" s="11">
        <f t="shared" si="2"/>
        <v>0</v>
      </c>
    </row>
    <row r="81" spans="1:5" ht="36.6" customHeight="1" x14ac:dyDescent="0.25">
      <c r="A81" s="4">
        <v>8</v>
      </c>
      <c r="B81" s="3" t="s">
        <v>70</v>
      </c>
      <c r="C81" s="8">
        <v>15.38</v>
      </c>
      <c r="D81" s="16"/>
      <c r="E81" s="11">
        <f t="shared" si="2"/>
        <v>0</v>
      </c>
    </row>
    <row r="82" spans="1:5" ht="36.6" customHeight="1" x14ac:dyDescent="0.25">
      <c r="A82" s="4">
        <v>9</v>
      </c>
      <c r="B82" s="3" t="s">
        <v>71</v>
      </c>
      <c r="C82" s="8">
        <v>29.52</v>
      </c>
      <c r="D82" s="16"/>
      <c r="E82" s="11">
        <f t="shared" si="2"/>
        <v>0</v>
      </c>
    </row>
    <row r="83" spans="1:5" ht="36.6" customHeight="1" x14ac:dyDescent="0.25">
      <c r="A83" s="4">
        <v>10</v>
      </c>
      <c r="B83" s="3" t="s">
        <v>72</v>
      </c>
      <c r="C83" s="8">
        <v>30.75</v>
      </c>
      <c r="D83" s="16"/>
      <c r="E83" s="11">
        <f t="shared" si="2"/>
        <v>0</v>
      </c>
    </row>
    <row r="84" spans="1:5" ht="36.6" customHeight="1" x14ac:dyDescent="0.25">
      <c r="A84" s="12"/>
      <c r="B84" s="25" t="s">
        <v>60</v>
      </c>
      <c r="C84" s="26"/>
      <c r="D84" s="27"/>
      <c r="E84" s="14">
        <f>SUM(E74:E83)</f>
        <v>0</v>
      </c>
    </row>
    <row r="85" spans="1:5" ht="36.6" customHeight="1" x14ac:dyDescent="0.25">
      <c r="A85" s="20" t="s">
        <v>61</v>
      </c>
      <c r="B85" s="20"/>
      <c r="C85" s="21"/>
      <c r="D85" s="21"/>
      <c r="E85" s="21"/>
    </row>
    <row r="86" spans="1:5" s="17" customFormat="1" ht="36.6" customHeight="1" x14ac:dyDescent="0.3">
      <c r="D86" s="18"/>
    </row>
    <row r="87" spans="1:5" ht="36.6" customHeight="1" x14ac:dyDescent="0.25">
      <c r="A87" s="22" t="s">
        <v>73</v>
      </c>
      <c r="B87" s="23"/>
      <c r="C87" s="23"/>
      <c r="D87" s="23"/>
      <c r="E87" s="24"/>
    </row>
    <row r="88" spans="1:5" ht="36.6" customHeight="1" x14ac:dyDescent="0.25">
      <c r="A88" s="2" t="s">
        <v>8</v>
      </c>
      <c r="B88" s="2" t="s">
        <v>9</v>
      </c>
      <c r="C88" s="7" t="s">
        <v>10</v>
      </c>
      <c r="D88" s="2" t="s">
        <v>11</v>
      </c>
      <c r="E88" s="2" t="s">
        <v>12</v>
      </c>
    </row>
    <row r="89" spans="1:5" ht="36.6" customHeight="1" x14ac:dyDescent="0.25">
      <c r="A89" s="4">
        <v>1</v>
      </c>
      <c r="B89" s="3" t="s">
        <v>74</v>
      </c>
      <c r="C89" s="19">
        <v>2.15</v>
      </c>
      <c r="D89" s="16"/>
      <c r="E89" s="11">
        <f>D89</f>
        <v>0</v>
      </c>
    </row>
    <row r="90" spans="1:5" ht="36.6" customHeight="1" x14ac:dyDescent="0.25">
      <c r="A90" s="4">
        <v>2</v>
      </c>
      <c r="B90" s="3" t="s">
        <v>90</v>
      </c>
      <c r="C90" s="19">
        <v>24.05</v>
      </c>
      <c r="D90" s="16"/>
      <c r="E90" s="11">
        <f t="shared" ref="E90:E99" si="3">D90*C90</f>
        <v>0</v>
      </c>
    </row>
    <row r="91" spans="1:5" ht="36.6" customHeight="1" x14ac:dyDescent="0.25">
      <c r="A91" s="4">
        <v>3</v>
      </c>
      <c r="B91" s="3" t="s">
        <v>91</v>
      </c>
      <c r="C91" s="19">
        <v>24.05</v>
      </c>
      <c r="D91" s="16"/>
      <c r="E91" s="11">
        <f t="shared" si="3"/>
        <v>0</v>
      </c>
    </row>
    <row r="92" spans="1:5" ht="36.6" customHeight="1" x14ac:dyDescent="0.25">
      <c r="A92" s="4">
        <v>4</v>
      </c>
      <c r="B92" s="3" t="s">
        <v>92</v>
      </c>
      <c r="C92" s="19">
        <v>24.05</v>
      </c>
      <c r="D92" s="16"/>
      <c r="E92" s="11">
        <f t="shared" si="3"/>
        <v>0</v>
      </c>
    </row>
    <row r="93" spans="1:5" ht="36.6" customHeight="1" x14ac:dyDescent="0.25">
      <c r="A93" s="4">
        <v>5</v>
      </c>
      <c r="B93" s="3" t="s">
        <v>93</v>
      </c>
      <c r="C93" s="19">
        <v>24.05</v>
      </c>
      <c r="D93" s="16"/>
      <c r="E93" s="11">
        <f t="shared" si="3"/>
        <v>0</v>
      </c>
    </row>
    <row r="94" spans="1:5" ht="36.6" customHeight="1" x14ac:dyDescent="0.25">
      <c r="A94" s="4">
        <v>6</v>
      </c>
      <c r="B94" s="3" t="s">
        <v>95</v>
      </c>
      <c r="C94" s="19">
        <v>24.05</v>
      </c>
      <c r="D94" s="16"/>
      <c r="E94" s="11">
        <f t="shared" si="3"/>
        <v>0</v>
      </c>
    </row>
    <row r="95" spans="1:5" ht="36.6" customHeight="1" x14ac:dyDescent="0.25">
      <c r="A95" s="4">
        <v>7</v>
      </c>
      <c r="B95" s="3" t="s">
        <v>94</v>
      </c>
      <c r="C95" s="19">
        <v>24.05</v>
      </c>
      <c r="D95" s="16"/>
      <c r="E95" s="11">
        <f t="shared" si="3"/>
        <v>0</v>
      </c>
    </row>
    <row r="96" spans="1:5" ht="36.6" customHeight="1" x14ac:dyDescent="0.25">
      <c r="A96" s="4">
        <v>8</v>
      </c>
      <c r="B96" s="3" t="s">
        <v>96</v>
      </c>
      <c r="C96" s="19">
        <v>24.05</v>
      </c>
      <c r="D96" s="16"/>
      <c r="E96" s="11">
        <f t="shared" si="3"/>
        <v>0</v>
      </c>
    </row>
    <row r="97" spans="1:5" ht="36.6" customHeight="1" x14ac:dyDescent="0.25">
      <c r="A97" s="4">
        <v>9</v>
      </c>
      <c r="B97" s="3" t="s">
        <v>97</v>
      </c>
      <c r="C97" s="19">
        <v>24.05</v>
      </c>
      <c r="D97" s="16"/>
      <c r="E97" s="11">
        <f t="shared" si="3"/>
        <v>0</v>
      </c>
    </row>
    <row r="98" spans="1:5" ht="36.6" customHeight="1" x14ac:dyDescent="0.25">
      <c r="A98" s="4">
        <v>10</v>
      </c>
      <c r="B98" s="3" t="s">
        <v>98</v>
      </c>
      <c r="C98" s="19">
        <v>24.05</v>
      </c>
      <c r="D98" s="16"/>
      <c r="E98" s="11">
        <f t="shared" si="3"/>
        <v>0</v>
      </c>
    </row>
    <row r="99" spans="1:5" ht="36.6" customHeight="1" x14ac:dyDescent="0.25">
      <c r="A99" s="4">
        <v>11</v>
      </c>
      <c r="B99" s="3" t="s">
        <v>81</v>
      </c>
      <c r="C99" s="19">
        <v>27.06</v>
      </c>
      <c r="D99" s="16"/>
      <c r="E99" s="11">
        <f t="shared" si="3"/>
        <v>0</v>
      </c>
    </row>
    <row r="100" spans="1:5" ht="36.6" customHeight="1" x14ac:dyDescent="0.25">
      <c r="A100" s="4">
        <v>12</v>
      </c>
      <c r="B100" s="3" t="s">
        <v>75</v>
      </c>
      <c r="C100" s="8">
        <v>2.0299999999999998</v>
      </c>
      <c r="D100" s="16"/>
      <c r="E100" s="11">
        <f t="shared" ref="E100:E108" si="4">D100*C100</f>
        <v>0</v>
      </c>
    </row>
    <row r="101" spans="1:5" ht="36.6" customHeight="1" x14ac:dyDescent="0.25">
      <c r="A101" s="4">
        <v>13</v>
      </c>
      <c r="B101" s="3" t="s">
        <v>76</v>
      </c>
      <c r="C101" s="8">
        <v>2.37</v>
      </c>
      <c r="D101" s="16"/>
      <c r="E101" s="11">
        <f>D101*C101</f>
        <v>0</v>
      </c>
    </row>
    <row r="102" spans="1:5" ht="36.6" customHeight="1" x14ac:dyDescent="0.25">
      <c r="A102" s="4">
        <v>14</v>
      </c>
      <c r="B102" s="3" t="s">
        <v>77</v>
      </c>
      <c r="C102" s="8">
        <v>15.44</v>
      </c>
      <c r="D102" s="16"/>
      <c r="E102" s="11">
        <f t="shared" si="4"/>
        <v>0</v>
      </c>
    </row>
    <row r="103" spans="1:5" ht="36.6" customHeight="1" x14ac:dyDescent="0.25">
      <c r="A103" s="4">
        <v>15</v>
      </c>
      <c r="B103" s="3" t="s">
        <v>80</v>
      </c>
      <c r="C103" s="19">
        <v>18.11</v>
      </c>
      <c r="D103" s="16"/>
      <c r="E103" s="11">
        <f>D103*C103</f>
        <v>0</v>
      </c>
    </row>
    <row r="104" spans="1:5" ht="36.6" customHeight="1" x14ac:dyDescent="0.25">
      <c r="A104" s="4">
        <v>16</v>
      </c>
      <c r="B104" s="3"/>
      <c r="C104" s="8"/>
      <c r="D104" s="16"/>
      <c r="E104" s="11">
        <f t="shared" si="4"/>
        <v>0</v>
      </c>
    </row>
    <row r="105" spans="1:5" ht="36.6" customHeight="1" x14ac:dyDescent="0.25">
      <c r="A105" s="4">
        <v>17</v>
      </c>
      <c r="B105" s="3"/>
      <c r="C105" s="8"/>
      <c r="D105" s="16"/>
      <c r="E105" s="11">
        <f t="shared" si="4"/>
        <v>0</v>
      </c>
    </row>
    <row r="106" spans="1:5" ht="36.6" customHeight="1" x14ac:dyDescent="0.25">
      <c r="A106" s="4">
        <v>18</v>
      </c>
      <c r="B106" s="3"/>
      <c r="C106" s="8"/>
      <c r="D106" s="16"/>
      <c r="E106" s="11">
        <f t="shared" si="4"/>
        <v>0</v>
      </c>
    </row>
    <row r="107" spans="1:5" ht="36.6" customHeight="1" x14ac:dyDescent="0.25">
      <c r="A107" s="4">
        <v>19</v>
      </c>
      <c r="B107" s="3"/>
      <c r="C107" s="8"/>
      <c r="D107" s="16"/>
      <c r="E107" s="11">
        <f t="shared" si="4"/>
        <v>0</v>
      </c>
    </row>
    <row r="108" spans="1:5" ht="36.6" customHeight="1" x14ac:dyDescent="0.25">
      <c r="A108" s="4">
        <v>20</v>
      </c>
      <c r="B108" s="3"/>
      <c r="C108" s="8"/>
      <c r="D108" s="16"/>
      <c r="E108" s="11">
        <f t="shared" si="4"/>
        <v>0</v>
      </c>
    </row>
    <row r="109" spans="1:5" ht="36.6" customHeight="1" x14ac:dyDescent="0.25">
      <c r="A109" s="12"/>
      <c r="B109" s="25" t="s">
        <v>60</v>
      </c>
      <c r="C109" s="26"/>
      <c r="D109" s="27"/>
      <c r="E109" s="14">
        <f>SUM(E89:E108)</f>
        <v>0</v>
      </c>
    </row>
    <row r="110" spans="1:5" ht="36.6" customHeight="1" x14ac:dyDescent="0.25">
      <c r="A110" s="20" t="s">
        <v>61</v>
      </c>
      <c r="B110" s="20"/>
      <c r="C110" s="21"/>
      <c r="D110" s="21"/>
      <c r="E110" s="21"/>
    </row>
    <row r="112" spans="1:5" ht="36" customHeight="1" x14ac:dyDescent="0.25">
      <c r="A112" s="22" t="s">
        <v>100</v>
      </c>
      <c r="B112" s="23"/>
      <c r="C112" s="23"/>
      <c r="D112" s="23"/>
      <c r="E112" s="24"/>
    </row>
    <row r="113" spans="1:5" ht="36" customHeight="1" x14ac:dyDescent="0.25">
      <c r="A113" s="2" t="s">
        <v>8</v>
      </c>
      <c r="B113" s="2" t="s">
        <v>9</v>
      </c>
      <c r="C113" s="7" t="s">
        <v>10</v>
      </c>
      <c r="D113" s="2" t="s">
        <v>11</v>
      </c>
      <c r="E113" s="2" t="s">
        <v>12</v>
      </c>
    </row>
    <row r="114" spans="1:5" ht="36" customHeight="1" x14ac:dyDescent="0.25">
      <c r="A114" s="4">
        <v>1</v>
      </c>
      <c r="B114" s="3" t="s">
        <v>101</v>
      </c>
      <c r="C114" s="19">
        <v>3.69</v>
      </c>
      <c r="D114" s="16"/>
      <c r="E114" s="11">
        <f>D114*C114</f>
        <v>0</v>
      </c>
    </row>
    <row r="115" spans="1:5" ht="36" customHeight="1" x14ac:dyDescent="0.25">
      <c r="A115" s="4">
        <v>2</v>
      </c>
      <c r="B115" s="3" t="s">
        <v>102</v>
      </c>
      <c r="C115" s="19">
        <v>2.4</v>
      </c>
      <c r="D115" s="16"/>
      <c r="E115" s="11">
        <f>D115*C115</f>
        <v>0</v>
      </c>
    </row>
    <row r="116" spans="1:5" ht="36" customHeight="1" x14ac:dyDescent="0.25">
      <c r="A116" s="4">
        <v>3</v>
      </c>
      <c r="B116" s="3"/>
      <c r="C116" s="19"/>
      <c r="D116" s="16"/>
      <c r="E116" s="11">
        <f t="shared" ref="E116:E125" si="5">D116*C116</f>
        <v>0</v>
      </c>
    </row>
    <row r="117" spans="1:5" ht="36" customHeight="1" x14ac:dyDescent="0.25">
      <c r="A117" s="4">
        <v>4</v>
      </c>
      <c r="B117" s="3"/>
      <c r="C117" s="19"/>
      <c r="D117" s="16"/>
      <c r="E117" s="11">
        <f t="shared" si="5"/>
        <v>0</v>
      </c>
    </row>
    <row r="118" spans="1:5" ht="36" customHeight="1" x14ac:dyDescent="0.25">
      <c r="A118" s="4">
        <v>5</v>
      </c>
      <c r="B118" s="3"/>
      <c r="C118" s="19"/>
      <c r="D118" s="16"/>
      <c r="E118" s="11">
        <f t="shared" si="5"/>
        <v>0</v>
      </c>
    </row>
    <row r="119" spans="1:5" ht="36.75" customHeight="1" x14ac:dyDescent="0.25">
      <c r="A119" s="4">
        <v>6</v>
      </c>
      <c r="B119" s="3"/>
      <c r="C119" s="19"/>
      <c r="D119" s="16"/>
      <c r="E119" s="11">
        <f t="shared" si="5"/>
        <v>0</v>
      </c>
    </row>
    <row r="120" spans="1:5" ht="36" customHeight="1" x14ac:dyDescent="0.25">
      <c r="A120" s="4">
        <v>7</v>
      </c>
      <c r="B120" s="3"/>
      <c r="C120" s="19"/>
      <c r="D120" s="16"/>
      <c r="E120" s="11">
        <f t="shared" si="5"/>
        <v>0</v>
      </c>
    </row>
    <row r="121" spans="1:5" ht="36" customHeight="1" x14ac:dyDescent="0.25">
      <c r="A121" s="4">
        <v>8</v>
      </c>
      <c r="B121" s="3"/>
      <c r="C121" s="19"/>
      <c r="D121" s="16"/>
      <c r="E121" s="11">
        <f t="shared" si="5"/>
        <v>0</v>
      </c>
    </row>
    <row r="122" spans="1:5" ht="36" customHeight="1" x14ac:dyDescent="0.25">
      <c r="A122" s="4">
        <v>9</v>
      </c>
      <c r="B122" s="3"/>
      <c r="C122" s="19"/>
      <c r="D122" s="16"/>
      <c r="E122" s="11">
        <f t="shared" si="5"/>
        <v>0</v>
      </c>
    </row>
    <row r="123" spans="1:5" ht="36" customHeight="1" x14ac:dyDescent="0.25">
      <c r="A123" s="4">
        <v>10</v>
      </c>
      <c r="B123" s="3"/>
      <c r="C123" s="19"/>
      <c r="D123" s="16"/>
      <c r="E123" s="11">
        <f t="shared" si="5"/>
        <v>0</v>
      </c>
    </row>
    <row r="124" spans="1:5" ht="36" customHeight="1" x14ac:dyDescent="0.25">
      <c r="A124" s="4">
        <v>11</v>
      </c>
      <c r="B124" s="3"/>
      <c r="C124" s="19"/>
      <c r="D124" s="16"/>
      <c r="E124" s="11">
        <f t="shared" si="5"/>
        <v>0</v>
      </c>
    </row>
    <row r="125" spans="1:5" ht="36" customHeight="1" x14ac:dyDescent="0.25">
      <c r="A125" s="4">
        <v>12</v>
      </c>
      <c r="B125" s="3"/>
      <c r="C125" s="8"/>
      <c r="D125" s="16"/>
      <c r="E125" s="11">
        <f t="shared" si="5"/>
        <v>0</v>
      </c>
    </row>
    <row r="126" spans="1:5" ht="36" customHeight="1" x14ac:dyDescent="0.25">
      <c r="A126" s="4">
        <v>13</v>
      </c>
      <c r="B126" s="3"/>
      <c r="C126" s="8"/>
      <c r="D126" s="16"/>
      <c r="E126" s="11">
        <f>D126*C126</f>
        <v>0</v>
      </c>
    </row>
    <row r="127" spans="1:5" ht="36" customHeight="1" x14ac:dyDescent="0.25">
      <c r="A127" s="4">
        <v>14</v>
      </c>
      <c r="B127" s="3"/>
      <c r="C127" s="19"/>
      <c r="D127" s="16"/>
      <c r="E127" s="11">
        <f>D127*C127</f>
        <v>0</v>
      </c>
    </row>
    <row r="128" spans="1:5" ht="36" customHeight="1" x14ac:dyDescent="0.25">
      <c r="A128" s="4">
        <v>15</v>
      </c>
      <c r="B128" s="3"/>
      <c r="C128" s="8"/>
      <c r="D128" s="16"/>
      <c r="E128" s="11">
        <f t="shared" ref="E128" si="6">D128*C128</f>
        <v>0</v>
      </c>
    </row>
    <row r="129" spans="1:5" ht="36" customHeight="1" x14ac:dyDescent="0.25">
      <c r="A129" s="4">
        <v>16</v>
      </c>
      <c r="B129" s="3"/>
      <c r="C129" s="19"/>
      <c r="D129" s="16"/>
      <c r="E129" s="11">
        <f>D129*C129</f>
        <v>0</v>
      </c>
    </row>
    <row r="130" spans="1:5" ht="36" customHeight="1" x14ac:dyDescent="0.25">
      <c r="A130" s="4">
        <v>17</v>
      </c>
      <c r="B130" s="3"/>
      <c r="C130" s="8"/>
      <c r="D130" s="16"/>
      <c r="E130" s="11">
        <f t="shared" ref="E130:E134" si="7">D130*C130</f>
        <v>0</v>
      </c>
    </row>
    <row r="131" spans="1:5" ht="36" customHeight="1" x14ac:dyDescent="0.25">
      <c r="A131" s="4">
        <v>18</v>
      </c>
      <c r="B131" s="3"/>
      <c r="C131" s="8"/>
      <c r="D131" s="16"/>
      <c r="E131" s="11">
        <f t="shared" si="7"/>
        <v>0</v>
      </c>
    </row>
    <row r="132" spans="1:5" ht="36" customHeight="1" x14ac:dyDescent="0.25">
      <c r="A132" s="4">
        <v>19</v>
      </c>
      <c r="B132" s="3"/>
      <c r="C132" s="8"/>
      <c r="D132" s="16"/>
      <c r="E132" s="11">
        <f t="shared" si="7"/>
        <v>0</v>
      </c>
    </row>
    <row r="133" spans="1:5" ht="36" customHeight="1" x14ac:dyDescent="0.25">
      <c r="A133" s="4">
        <v>20</v>
      </c>
      <c r="B133" s="3"/>
      <c r="C133" s="8"/>
      <c r="D133" s="16"/>
      <c r="E133" s="11">
        <f t="shared" si="7"/>
        <v>0</v>
      </c>
    </row>
    <row r="134" spans="1:5" ht="36.75" customHeight="1" x14ac:dyDescent="0.25">
      <c r="A134" s="4">
        <v>21</v>
      </c>
      <c r="B134" s="3"/>
      <c r="C134" s="8"/>
      <c r="D134" s="16"/>
      <c r="E134" s="11">
        <f t="shared" si="7"/>
        <v>0</v>
      </c>
    </row>
    <row r="135" spans="1:5" ht="35.25" customHeight="1" x14ac:dyDescent="0.25">
      <c r="A135" s="12"/>
      <c r="B135" s="25" t="s">
        <v>60</v>
      </c>
      <c r="C135" s="26"/>
      <c r="D135" s="27"/>
      <c r="E135" s="14">
        <f>SUM(E114:E134)</f>
        <v>0</v>
      </c>
    </row>
    <row r="136" spans="1:5" ht="36" customHeight="1" x14ac:dyDescent="0.25">
      <c r="A136" s="20" t="s">
        <v>61</v>
      </c>
      <c r="B136" s="20"/>
      <c r="C136" s="21"/>
      <c r="D136" s="21"/>
      <c r="E136" s="21"/>
    </row>
  </sheetData>
  <sheetProtection formatColumns="0" deleteColumns="0" deleteRows="0"/>
  <autoFilter ref="A88:E88" xr:uid="{F85E9D81-EAFB-4029-AD50-ACC2B0F925CE}"/>
  <sortState xmlns:xlrd2="http://schemas.microsoft.com/office/spreadsheetml/2017/richdata2" ref="B89:C102">
    <sortCondition ref="B89:B102"/>
  </sortState>
  <mergeCells count="23">
    <mergeCell ref="A1:E1"/>
    <mergeCell ref="B2:E2"/>
    <mergeCell ref="B3:E3"/>
    <mergeCell ref="B4:E4"/>
    <mergeCell ref="B5:E5"/>
    <mergeCell ref="B6:E6"/>
    <mergeCell ref="A70:B70"/>
    <mergeCell ref="C70:E70"/>
    <mergeCell ref="A112:E112"/>
    <mergeCell ref="B135:D135"/>
    <mergeCell ref="A85:B85"/>
    <mergeCell ref="C85:E85"/>
    <mergeCell ref="A7:E7"/>
    <mergeCell ref="B69:D69"/>
    <mergeCell ref="A8:E8"/>
    <mergeCell ref="A72:E72"/>
    <mergeCell ref="B84:D84"/>
    <mergeCell ref="A136:B136"/>
    <mergeCell ref="C136:E136"/>
    <mergeCell ref="A87:E87"/>
    <mergeCell ref="B109:D109"/>
    <mergeCell ref="A110:B110"/>
    <mergeCell ref="C110:E110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2025-04-07T08:32:35Z</cp:lastPrinted>
  <dcterms:created xsi:type="dcterms:W3CDTF">2024-05-28T12:14:44Z</dcterms:created>
  <dcterms:modified xsi:type="dcterms:W3CDTF">2025-06-10T08:56:01Z</dcterms:modified>
  <cp:category/>
  <cp:contentStatus/>
</cp:coreProperties>
</file>