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justyna.rakoczy\Desktop\"/>
    </mc:Choice>
  </mc:AlternateContent>
  <xr:revisionPtr revIDLastSave="0" documentId="13_ncr:1_{4DEBA734-C322-4FF1-890F-FD00224E2D51}" xr6:coauthVersionLast="47" xr6:coauthVersionMax="47" xr10:uidLastSave="{00000000-0000-0000-0000-000000000000}"/>
  <bookViews>
    <workbookView xWindow="-120" yWindow="-120" windowWidth="29040" windowHeight="15720" xr2:uid="{9452776F-EF01-4698-948B-9715E1AB86D4}"/>
  </bookViews>
  <sheets>
    <sheet name="zamówienie" sheetId="1" r:id="rId1"/>
  </sheets>
  <definedNames>
    <definedName name="_xlnm._FilterDatabase" localSheetId="0" hidden="1">zamówienie!$A$80:$E$80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28" i="1"/>
  <c r="E27" i="1"/>
  <c r="E26" i="1"/>
  <c r="E25" i="1"/>
  <c r="E47" i="1"/>
  <c r="E64" i="1"/>
  <c r="E49" i="1"/>
  <c r="E63" i="1"/>
  <c r="E60" i="1"/>
  <c r="E48" i="1"/>
  <c r="E90" i="1"/>
  <c r="E91" i="1"/>
  <c r="E81" i="1"/>
  <c r="E82" i="1"/>
  <c r="E104" i="1"/>
  <c r="E105" i="1"/>
  <c r="E62" i="1"/>
  <c r="E46" i="1"/>
  <c r="E57" i="1"/>
  <c r="E59" i="1"/>
  <c r="E54" i="1"/>
  <c r="E52" i="1"/>
  <c r="E51" i="1"/>
  <c r="E50" i="1"/>
  <c r="E31" i="1"/>
  <c r="E53" i="1"/>
  <c r="E103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89" i="1"/>
  <c r="E88" i="1"/>
  <c r="E87" i="1"/>
  <c r="E86" i="1"/>
  <c r="E85" i="1"/>
  <c r="E84" i="1"/>
  <c r="E83" i="1"/>
  <c r="E23" i="1"/>
  <c r="E22" i="1"/>
  <c r="E21" i="1"/>
  <c r="E20" i="1"/>
  <c r="E19" i="1"/>
  <c r="E92" i="1"/>
  <c r="E55" i="1"/>
  <c r="E56" i="1"/>
  <c r="E39" i="1"/>
  <c r="E38" i="1"/>
  <c r="E37" i="1"/>
  <c r="E45" i="1"/>
  <c r="E42" i="1"/>
  <c r="E43" i="1"/>
  <c r="E44" i="1"/>
  <c r="E40" i="1"/>
  <c r="E10" i="1"/>
  <c r="E97" i="1"/>
  <c r="E96" i="1"/>
  <c r="E95" i="1"/>
  <c r="E94" i="1"/>
  <c r="E93" i="1"/>
  <c r="E75" i="1"/>
  <c r="E74" i="1"/>
  <c r="E73" i="1"/>
  <c r="E72" i="1"/>
  <c r="E71" i="1"/>
  <c r="E65" i="1"/>
  <c r="E11" i="1"/>
  <c r="E12" i="1"/>
  <c r="E13" i="1"/>
  <c r="E14" i="1"/>
  <c r="E15" i="1"/>
  <c r="E16" i="1"/>
  <c r="E17" i="1"/>
  <c r="E18" i="1"/>
  <c r="E24" i="1"/>
  <c r="E29" i="1"/>
  <c r="E32" i="1"/>
  <c r="E33" i="1"/>
  <c r="E34" i="1"/>
  <c r="E35" i="1"/>
  <c r="E36" i="1"/>
  <c r="E41" i="1"/>
  <c r="E58" i="1"/>
  <c r="E61" i="1"/>
  <c r="E125" i="1" l="1"/>
  <c r="E76" i="1"/>
  <c r="E98" i="1"/>
  <c r="E66" i="1"/>
</calcChain>
</file>

<file path=xl/sharedStrings.xml><?xml version="1.0" encoding="utf-8"?>
<sst xmlns="http://schemas.openxmlformats.org/spreadsheetml/2006/main" count="121" uniqueCount="96">
  <si>
    <t>Formularz zamówienia gadżetów UŁ</t>
  </si>
  <si>
    <t>Data:</t>
  </si>
  <si>
    <t xml:space="preserve">Nazwa i numer tel. jednostki zamawiającej: </t>
  </si>
  <si>
    <t xml:space="preserve">Kod MPK jednostki:	 </t>
  </si>
  <si>
    <t xml:space="preserve">Kod źródła finansowania jednostki: </t>
  </si>
  <si>
    <t xml:space="preserve">Kod projektu (dotyczy tylko realizowanego projektu): </t>
  </si>
  <si>
    <r>
      <rPr>
        <b/>
        <sz val="12"/>
        <color rgb="FFFF0000"/>
        <rFont val="Arial Narrow"/>
        <family val="2"/>
        <charset val="238"/>
      </rPr>
      <t>INFORMACJE</t>
    </r>
    <r>
      <rPr>
        <sz val="12"/>
        <color theme="1"/>
        <rFont val="Arial Narrow"/>
        <family val="2"/>
        <charset val="238"/>
      </rPr>
      <t xml:space="preserve">
Wybierając dany gadżet/y z poniższej listy należy w wybranym wierszu wypełnić kolumę </t>
    </r>
    <r>
      <rPr>
        <sz val="12"/>
        <color rgb="FFFF0000"/>
        <rFont val="Arial Narrow"/>
        <family val="2"/>
        <charset val="238"/>
      </rPr>
      <t>ILOŚĆ</t>
    </r>
    <r>
      <rPr>
        <sz val="12"/>
        <color theme="1"/>
        <rFont val="Arial Narrow"/>
        <family val="2"/>
        <charset val="238"/>
      </rPr>
      <t xml:space="preserve">.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Gadżety są wymienione w kolejności alfabetycznej, można je obejrzeć na stronie: </t>
    </r>
    <r>
      <rPr>
        <sz val="12"/>
        <color rgb="FFFF0000"/>
        <rFont val="Arial Narrow"/>
        <family val="2"/>
        <charset val="238"/>
      </rPr>
      <t xml:space="preserve">www.sklep.uni.lodz.pl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theme="1"/>
        <rFont val="Arial Narrow"/>
        <family val="2"/>
        <charset val="238"/>
      </rPr>
      <t xml:space="preserve">Niniejszy formularz należy wypełnić i przesłać na adres sklep@uni.lodz.pl. Podpisanie formularza następuje w momencie odbioru gadżetów w Sklepie UŁ. w Bibliotece Uniwersytetu Łódzkiego, ul. Matejki 32/38; tel.42 635 64-69
</t>
    </r>
    <r>
      <rPr>
        <sz val="8"/>
        <color theme="1"/>
        <rFont val="Arial Narrow"/>
        <family val="2"/>
        <charset val="238"/>
      </rPr>
      <t xml:space="preserve">
</t>
    </r>
    <r>
      <rPr>
        <sz val="12"/>
        <color rgb="FFFF0000"/>
        <rFont val="Arial Narrow"/>
        <family val="2"/>
        <charset val="238"/>
      </rPr>
      <t>CZAS REALIZACJI ZAMÓWINIA TO 2 DNI ROBOCZE</t>
    </r>
  </si>
  <si>
    <t>Materiały UŁ</t>
  </si>
  <si>
    <t>Lp.</t>
  </si>
  <si>
    <t>Lista dostępnych gadżetów</t>
  </si>
  <si>
    <t>Cena za sztukę (w zł)</t>
  </si>
  <si>
    <t>Zamawiana ilość (w szt.)</t>
  </si>
  <si>
    <t>Wartość (w zł)</t>
  </si>
  <si>
    <t>Apaszka z logo UŁ</t>
  </si>
  <si>
    <t>Bluza bomberka L</t>
  </si>
  <si>
    <t>Bluza bomberka M</t>
  </si>
  <si>
    <t>Bluza bomberka XL</t>
  </si>
  <si>
    <t>Bluza z kapturem czarna damska L</t>
  </si>
  <si>
    <t>Bluza z kapturem czarna damska M</t>
  </si>
  <si>
    <t>Bluza z kapturem czarna damska S</t>
  </si>
  <si>
    <t>Bluza z kapturem czarna męska L</t>
  </si>
  <si>
    <t>Bluza z kapturem czarna męska XL</t>
  </si>
  <si>
    <t>Bransoletka z przywieszką (kolory wydziałów)</t>
  </si>
  <si>
    <t>Czapka z daszkiem GAŁGAN</t>
  </si>
  <si>
    <t>Klocki REKTORAT duże drewno</t>
  </si>
  <si>
    <t>Klocki REKTORAT duże plexi</t>
  </si>
  <si>
    <t>Klocki REKTORAT małe drewno</t>
  </si>
  <si>
    <t>Klocki REKTORAT małe fioletowe</t>
  </si>
  <si>
    <t>Klocki REKTORAT małe żółte</t>
  </si>
  <si>
    <t>Koszulka czarna z kolorowym logo S</t>
  </si>
  <si>
    <t>Koszulka czarna z kolorowym logo XL</t>
  </si>
  <si>
    <t>Koszulka czarna z kolorowym logo XXL</t>
  </si>
  <si>
    <t>Koszulka damska M czarna</t>
  </si>
  <si>
    <t>Koszulka damska S czarna</t>
  </si>
  <si>
    <t>Koszulka damska S czerwona</t>
  </si>
  <si>
    <t>Koszulka one size - WARTOŚCI UŁ</t>
  </si>
  <si>
    <t>Krawat z wartościami UŁ</t>
  </si>
  <si>
    <t>Kubek szklany - KEEP CUP</t>
  </si>
  <si>
    <t>Pin srebrny z logo UŁ</t>
  </si>
  <si>
    <t>Pins Strzałki (z kolorem wydziału)</t>
  </si>
  <si>
    <t>Poszetka z logo UŁ</t>
  </si>
  <si>
    <t>Spinacz do papieru</t>
  </si>
  <si>
    <t>Torba papierowa eko mała (22,5x18x8)</t>
  </si>
  <si>
    <t>SUMA CAŁKOWITA</t>
  </si>
  <si>
    <t>Potwierdzam odbiór zamówienia:</t>
  </si>
  <si>
    <t>Gadżety Wydziału Ekonomiczno-Socjologicznego UŁ</t>
  </si>
  <si>
    <t>Koszulka rozm. L</t>
  </si>
  <si>
    <t>Koszulka rozm. M</t>
  </si>
  <si>
    <t>Koszulka rozm. S</t>
  </si>
  <si>
    <t>Kubek ceramiczny</t>
  </si>
  <si>
    <t>Notes w miękkiej oprawie</t>
  </si>
  <si>
    <t>Torba materiałowa</t>
  </si>
  <si>
    <t>Gadżety Wydziału Filologicznego UŁ</t>
  </si>
  <si>
    <t>Długopis Touch Pen</t>
  </si>
  <si>
    <t>Teczka kartonowa A4</t>
  </si>
  <si>
    <t>Bluza z nadrukiem - bordo S</t>
  </si>
  <si>
    <t>Bluza z nadrukiem - jasnoszara L</t>
  </si>
  <si>
    <t>Bluza z nadrukiem - jasnoszara M</t>
  </si>
  <si>
    <t>Bluza z nadrukiem - jasnoszara S</t>
  </si>
  <si>
    <t>Bluza z nadrukiem - jasnoszara XL</t>
  </si>
  <si>
    <t>Koszulka damska - L</t>
  </si>
  <si>
    <t>Koszulka damska - M</t>
  </si>
  <si>
    <t>Koszulka damska- S</t>
  </si>
  <si>
    <t>Koszulka damska - XL</t>
  </si>
  <si>
    <t>Koszulka męska - M</t>
  </si>
  <si>
    <t>Koszulka męska - S</t>
  </si>
  <si>
    <t>Koszulka męska - XL</t>
  </si>
  <si>
    <t>Koszulka męska - XS</t>
  </si>
  <si>
    <t>-</t>
  </si>
  <si>
    <t>Gadżety Wydziału Biologii i Ochrony Środowiska UŁ</t>
  </si>
  <si>
    <t>Piłeczka antystresowa</t>
  </si>
  <si>
    <t>Osłonka na kamerkę</t>
  </si>
  <si>
    <t>Pin button bagde</t>
  </si>
  <si>
    <t>Skarpetki roz. 44-46</t>
  </si>
  <si>
    <t>Torba papierowa</t>
  </si>
  <si>
    <t>Ołówek</t>
  </si>
  <si>
    <t>Smycz</t>
  </si>
  <si>
    <t>Pins Strzałki (UŁ lub Filologia))</t>
  </si>
  <si>
    <t>Długopis Eco PROUD</t>
  </si>
  <si>
    <t>Ołówek PROUD - biały</t>
  </si>
  <si>
    <t>Ołówek PROUD - czarny</t>
  </si>
  <si>
    <t>Ołówek PROUD - czerwony</t>
  </si>
  <si>
    <t>Okładka</t>
  </si>
  <si>
    <t>Teczka kartonowa czerwona</t>
  </si>
  <si>
    <t>Notatnik A5</t>
  </si>
  <si>
    <t>Notatnik A4</t>
  </si>
  <si>
    <t>Notes Proud</t>
  </si>
  <si>
    <t>Smycz - czarna</t>
  </si>
  <si>
    <t>Torba papierowa czerwona</t>
  </si>
  <si>
    <t>Obwoluta - biała</t>
  </si>
  <si>
    <t>Torba papierowa eco</t>
  </si>
  <si>
    <t>Brelok do kluczy - czarny</t>
  </si>
  <si>
    <t>Brelok do kluczy - czerwony</t>
  </si>
  <si>
    <t>Czapka z daszkiem czarna</t>
  </si>
  <si>
    <t>Czapka z daszkiem czerwona</t>
  </si>
  <si>
    <t>Czapka z daszkiem zielona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</si>
</sst>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Aptos Narrow"/>
      <family val="2"/>
      <charset val="238"/>
      <scheme val="minor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6"/>
      <color rgb="FFFF0000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44" fontId="2" fillId="0" borderId="0" xfId="0" applyNumberFormat="1" applyFont="1" applyAlignment="1">
      <alignment vertic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right" vertical="center" wrapText="1"/>
    </xf>
    <xf numFmtId="44" fontId="3" fillId="2" borderId="1" xfId="0" applyNumberFormat="1" applyFont="1" applyFill="1" applyBorder="1" applyAlignment="1">
      <alignment horizontal="left" vertical="center" wrapText="1"/>
    </xf>
    <xf numFmtId="44" fontId="3" fillId="2" borderId="1" xfId="0" applyNumberFormat="1" applyFont="1" applyFill="1" applyBorder="1" applyAlignment="1">
      <alignment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E9D81-EAFB-4029-AD50-ACC2B0F925CE}">
  <sheetPr>
    <pageSetUpPr fitToPage="1"/>
  </sheetPr>
  <dimension ref="A1:E126"/>
  <sheetViews>
    <sheetView tabSelected="1" topLeftCell="A52" workbookViewId="0">
      <selection activeCell="A66" sqref="A66"/>
    </sheetView>
  </sheetViews>
  <sheetFormatPr defaultColWidth="8.85546875" defaultRowHeight="12.75" x14ac:dyDescent="0.25"/>
  <cols>
    <col min="1" max="1" width="22.5703125" style="1" customWidth="1"/>
    <col min="2" max="2" width="31.7109375" style="1" customWidth="1"/>
    <col min="3" max="3" width="21.28515625" style="6" customWidth="1"/>
    <col min="4" max="4" width="11.5703125" style="15" customWidth="1"/>
    <col min="5" max="5" width="14" style="1" customWidth="1"/>
    <col min="6" max="16384" width="8.85546875" style="1"/>
  </cols>
  <sheetData>
    <row r="1" spans="1:5" ht="36.6" customHeight="1" x14ac:dyDescent="0.25">
      <c r="A1" s="22" t="s">
        <v>0</v>
      </c>
      <c r="B1" s="22"/>
      <c r="C1" s="22"/>
      <c r="D1" s="22"/>
      <c r="E1" s="22"/>
    </row>
    <row r="2" spans="1:5" ht="36.6" customHeight="1" x14ac:dyDescent="0.25">
      <c r="A2" s="13" t="s">
        <v>1</v>
      </c>
      <c r="B2" s="23"/>
      <c r="C2" s="23"/>
      <c r="D2" s="23"/>
      <c r="E2" s="23"/>
    </row>
    <row r="3" spans="1:5" ht="42.6" customHeight="1" x14ac:dyDescent="0.25">
      <c r="A3" s="13" t="s">
        <v>2</v>
      </c>
      <c r="B3" s="23"/>
      <c r="C3" s="23"/>
      <c r="D3" s="23"/>
      <c r="E3" s="23"/>
    </row>
    <row r="4" spans="1:5" ht="31.9" customHeight="1" x14ac:dyDescent="0.25">
      <c r="A4" s="13" t="s">
        <v>3</v>
      </c>
      <c r="B4" s="23"/>
      <c r="C4" s="23"/>
      <c r="D4" s="23"/>
      <c r="E4" s="23"/>
    </row>
    <row r="5" spans="1:5" ht="42.6" customHeight="1" x14ac:dyDescent="0.25">
      <c r="A5" s="13" t="s">
        <v>4</v>
      </c>
      <c r="B5" s="23"/>
      <c r="C5" s="23"/>
      <c r="D5" s="23"/>
      <c r="E5" s="23"/>
    </row>
    <row r="6" spans="1:5" ht="42.6" customHeight="1" x14ac:dyDescent="0.25">
      <c r="A6" s="13" t="s">
        <v>5</v>
      </c>
      <c r="B6" s="23" t="s">
        <v>68</v>
      </c>
      <c r="C6" s="23"/>
      <c r="D6" s="23"/>
      <c r="E6" s="23"/>
    </row>
    <row r="7" spans="1:5" ht="170.45" customHeight="1" x14ac:dyDescent="0.25">
      <c r="A7" s="32" t="s">
        <v>6</v>
      </c>
      <c r="B7" s="32"/>
      <c r="C7" s="32"/>
      <c r="D7" s="32"/>
      <c r="E7" s="32"/>
    </row>
    <row r="8" spans="1:5" ht="35.450000000000003" customHeight="1" x14ac:dyDescent="0.25">
      <c r="A8" s="26" t="s">
        <v>7</v>
      </c>
      <c r="B8" s="27"/>
      <c r="C8" s="27"/>
      <c r="D8" s="27"/>
      <c r="E8" s="28"/>
    </row>
    <row r="9" spans="1:5" ht="36.6" customHeight="1" x14ac:dyDescent="0.25">
      <c r="A9" s="2" t="s">
        <v>8</v>
      </c>
      <c r="B9" s="2" t="s">
        <v>9</v>
      </c>
      <c r="C9" s="7" t="s">
        <v>10</v>
      </c>
      <c r="D9" s="2" t="s">
        <v>11</v>
      </c>
      <c r="E9" s="2" t="s">
        <v>12</v>
      </c>
    </row>
    <row r="10" spans="1:5" ht="36.6" customHeight="1" x14ac:dyDescent="0.25">
      <c r="A10" s="4">
        <v>1</v>
      </c>
      <c r="B10" s="3" t="s">
        <v>13</v>
      </c>
      <c r="C10" s="8">
        <v>60.27</v>
      </c>
      <c r="D10" s="16"/>
      <c r="E10" s="11">
        <f>D10*C10</f>
        <v>0</v>
      </c>
    </row>
    <row r="11" spans="1:5" ht="36.6" customHeight="1" x14ac:dyDescent="0.25">
      <c r="A11" s="4">
        <v>2</v>
      </c>
      <c r="B11" s="3" t="s">
        <v>14</v>
      </c>
      <c r="C11" s="8">
        <v>94.71</v>
      </c>
      <c r="D11" s="16"/>
      <c r="E11" s="11">
        <f t="shared" ref="E11:E65" si="0">D11*C11</f>
        <v>0</v>
      </c>
    </row>
    <row r="12" spans="1:5" ht="36.6" customHeight="1" x14ac:dyDescent="0.25">
      <c r="A12" s="4">
        <v>3</v>
      </c>
      <c r="B12" s="3" t="s">
        <v>15</v>
      </c>
      <c r="C12" s="8">
        <v>94.71</v>
      </c>
      <c r="D12" s="16"/>
      <c r="E12" s="11">
        <f t="shared" si="0"/>
        <v>0</v>
      </c>
    </row>
    <row r="13" spans="1:5" ht="36.6" customHeight="1" x14ac:dyDescent="0.25">
      <c r="A13" s="4">
        <v>4</v>
      </c>
      <c r="B13" s="3" t="s">
        <v>16</v>
      </c>
      <c r="C13" s="8">
        <v>94.71</v>
      </c>
      <c r="D13" s="16"/>
      <c r="E13" s="11">
        <f t="shared" si="0"/>
        <v>0</v>
      </c>
    </row>
    <row r="14" spans="1:5" ht="36.6" customHeight="1" x14ac:dyDescent="0.25">
      <c r="A14" s="4">
        <v>5</v>
      </c>
      <c r="B14" s="3" t="s">
        <v>17</v>
      </c>
      <c r="C14" s="8">
        <v>78.19</v>
      </c>
      <c r="D14" s="16"/>
      <c r="E14" s="11">
        <f t="shared" si="0"/>
        <v>0</v>
      </c>
    </row>
    <row r="15" spans="1:5" ht="36.6" customHeight="1" x14ac:dyDescent="0.25">
      <c r="A15" s="4">
        <v>6</v>
      </c>
      <c r="B15" s="3" t="s">
        <v>18</v>
      </c>
      <c r="C15" s="8">
        <v>78.19</v>
      </c>
      <c r="D15" s="16"/>
      <c r="E15" s="11">
        <f t="shared" si="0"/>
        <v>0</v>
      </c>
    </row>
    <row r="16" spans="1:5" ht="36.6" customHeight="1" x14ac:dyDescent="0.25">
      <c r="A16" s="4">
        <v>7</v>
      </c>
      <c r="B16" s="3" t="s">
        <v>19</v>
      </c>
      <c r="C16" s="8">
        <v>78.19</v>
      </c>
      <c r="D16" s="16"/>
      <c r="E16" s="11">
        <f t="shared" si="0"/>
        <v>0</v>
      </c>
    </row>
    <row r="17" spans="1:5" ht="36.6" customHeight="1" x14ac:dyDescent="0.25">
      <c r="A17" s="4">
        <v>8</v>
      </c>
      <c r="B17" s="3" t="s">
        <v>20</v>
      </c>
      <c r="C17" s="8">
        <v>78.19</v>
      </c>
      <c r="D17" s="16"/>
      <c r="E17" s="11">
        <f t="shared" si="0"/>
        <v>0</v>
      </c>
    </row>
    <row r="18" spans="1:5" ht="36.6" customHeight="1" x14ac:dyDescent="0.25">
      <c r="A18" s="4">
        <v>9</v>
      </c>
      <c r="B18" s="3" t="s">
        <v>21</v>
      </c>
      <c r="C18" s="8">
        <v>78.19</v>
      </c>
      <c r="D18" s="16"/>
      <c r="E18" s="11">
        <f t="shared" si="0"/>
        <v>0</v>
      </c>
    </row>
    <row r="19" spans="1:5" ht="36.6" customHeight="1" x14ac:dyDescent="0.25">
      <c r="A19" s="4">
        <v>10</v>
      </c>
      <c r="B19" s="3" t="s">
        <v>55</v>
      </c>
      <c r="C19" s="19">
        <v>112.55</v>
      </c>
      <c r="D19" s="16"/>
      <c r="E19" s="11">
        <f t="shared" si="0"/>
        <v>0</v>
      </c>
    </row>
    <row r="20" spans="1:5" ht="36.6" customHeight="1" x14ac:dyDescent="0.25">
      <c r="A20" s="4">
        <v>11</v>
      </c>
      <c r="B20" s="3" t="s">
        <v>56</v>
      </c>
      <c r="C20" s="19">
        <v>112.55</v>
      </c>
      <c r="D20" s="16"/>
      <c r="E20" s="11">
        <f t="shared" si="0"/>
        <v>0</v>
      </c>
    </row>
    <row r="21" spans="1:5" ht="36.6" customHeight="1" x14ac:dyDescent="0.25">
      <c r="A21" s="4">
        <v>12</v>
      </c>
      <c r="B21" s="3" t="s">
        <v>57</v>
      </c>
      <c r="C21" s="19">
        <v>112.55</v>
      </c>
      <c r="D21" s="16"/>
      <c r="E21" s="11">
        <f t="shared" si="0"/>
        <v>0</v>
      </c>
    </row>
    <row r="22" spans="1:5" ht="36.6" customHeight="1" x14ac:dyDescent="0.25">
      <c r="A22" s="4">
        <v>13</v>
      </c>
      <c r="B22" s="3" t="s">
        <v>58</v>
      </c>
      <c r="C22" s="19">
        <v>112.55</v>
      </c>
      <c r="D22" s="16"/>
      <c r="E22" s="11">
        <f t="shared" si="0"/>
        <v>0</v>
      </c>
    </row>
    <row r="23" spans="1:5" ht="36.6" customHeight="1" x14ac:dyDescent="0.25">
      <c r="A23" s="4">
        <v>14</v>
      </c>
      <c r="B23" s="3" t="s">
        <v>59</v>
      </c>
      <c r="C23" s="19">
        <v>112.55</v>
      </c>
      <c r="D23" s="16"/>
      <c r="E23" s="11">
        <f t="shared" si="0"/>
        <v>0</v>
      </c>
    </row>
    <row r="24" spans="1:5" ht="36.6" customHeight="1" x14ac:dyDescent="0.25">
      <c r="A24" s="4">
        <v>15</v>
      </c>
      <c r="B24" s="3" t="s">
        <v>22</v>
      </c>
      <c r="C24" s="8">
        <v>15.97</v>
      </c>
      <c r="D24" s="16"/>
      <c r="E24" s="11">
        <f t="shared" si="0"/>
        <v>0</v>
      </c>
    </row>
    <row r="25" spans="1:5" ht="36.6" customHeight="1" x14ac:dyDescent="0.25">
      <c r="A25" s="4">
        <v>16</v>
      </c>
      <c r="B25" s="3" t="s">
        <v>91</v>
      </c>
      <c r="C25" s="19">
        <v>4.8</v>
      </c>
      <c r="D25" s="16"/>
      <c r="E25" s="11">
        <f t="shared" si="0"/>
        <v>0</v>
      </c>
    </row>
    <row r="26" spans="1:5" ht="36.6" customHeight="1" x14ac:dyDescent="0.25">
      <c r="A26" s="4">
        <v>17</v>
      </c>
      <c r="B26" s="3" t="s">
        <v>92</v>
      </c>
      <c r="C26" s="19">
        <v>4.8</v>
      </c>
      <c r="D26" s="16"/>
      <c r="E26" s="11">
        <f t="shared" si="0"/>
        <v>0</v>
      </c>
    </row>
    <row r="27" spans="1:5" ht="36.6" customHeight="1" x14ac:dyDescent="0.25">
      <c r="A27" s="4">
        <v>18</v>
      </c>
      <c r="B27" s="3" t="s">
        <v>93</v>
      </c>
      <c r="C27" s="19">
        <v>25.61</v>
      </c>
      <c r="D27" s="16"/>
      <c r="E27" s="11">
        <f t="shared" si="0"/>
        <v>0</v>
      </c>
    </row>
    <row r="28" spans="1:5" ht="36.6" customHeight="1" x14ac:dyDescent="0.25">
      <c r="A28" s="4">
        <v>19</v>
      </c>
      <c r="B28" s="3" t="s">
        <v>94</v>
      </c>
      <c r="C28" s="19">
        <v>25.61</v>
      </c>
      <c r="D28" s="16"/>
      <c r="E28" s="11">
        <f t="shared" si="0"/>
        <v>0</v>
      </c>
    </row>
    <row r="29" spans="1:5" ht="36.6" customHeight="1" x14ac:dyDescent="0.25">
      <c r="A29" s="4">
        <v>20</v>
      </c>
      <c r="B29" s="3" t="s">
        <v>23</v>
      </c>
      <c r="C29" s="8">
        <v>36.270000000000003</v>
      </c>
      <c r="D29" s="16"/>
      <c r="E29" s="11">
        <f t="shared" si="0"/>
        <v>0</v>
      </c>
    </row>
    <row r="30" spans="1:5" ht="36.6" customHeight="1" x14ac:dyDescent="0.25">
      <c r="A30" s="4">
        <v>21</v>
      </c>
      <c r="B30" s="3" t="s">
        <v>95</v>
      </c>
      <c r="C30" s="19">
        <v>25.61</v>
      </c>
      <c r="D30" s="16"/>
      <c r="E30" s="11">
        <f t="shared" si="0"/>
        <v>0</v>
      </c>
    </row>
    <row r="31" spans="1:5" ht="36.6" customHeight="1" x14ac:dyDescent="0.25">
      <c r="A31" s="4">
        <v>22</v>
      </c>
      <c r="B31" s="3" t="s">
        <v>78</v>
      </c>
      <c r="C31" s="19">
        <v>1.72</v>
      </c>
      <c r="D31" s="16"/>
      <c r="E31" s="11">
        <f t="shared" si="0"/>
        <v>0</v>
      </c>
    </row>
    <row r="32" spans="1:5" ht="36.6" customHeight="1" x14ac:dyDescent="0.25">
      <c r="A32" s="4">
        <v>23</v>
      </c>
      <c r="B32" s="3" t="s">
        <v>24</v>
      </c>
      <c r="C32" s="8">
        <v>146.37</v>
      </c>
      <c r="D32" s="16"/>
      <c r="E32" s="11">
        <f t="shared" si="0"/>
        <v>0</v>
      </c>
    </row>
    <row r="33" spans="1:5" ht="36.6" customHeight="1" x14ac:dyDescent="0.25">
      <c r="A33" s="4">
        <v>24</v>
      </c>
      <c r="B33" s="3" t="s">
        <v>25</v>
      </c>
      <c r="C33" s="8">
        <v>146.37</v>
      </c>
      <c r="D33" s="16"/>
      <c r="E33" s="11">
        <f t="shared" si="0"/>
        <v>0</v>
      </c>
    </row>
    <row r="34" spans="1:5" ht="36.6" customHeight="1" x14ac:dyDescent="0.25">
      <c r="A34" s="4">
        <v>25</v>
      </c>
      <c r="B34" s="3" t="s">
        <v>26</v>
      </c>
      <c r="C34" s="8">
        <v>20.66</v>
      </c>
      <c r="D34" s="16"/>
      <c r="E34" s="11">
        <f t="shared" si="0"/>
        <v>0</v>
      </c>
    </row>
    <row r="35" spans="1:5" ht="36.6" customHeight="1" x14ac:dyDescent="0.25">
      <c r="A35" s="4">
        <v>26</v>
      </c>
      <c r="B35" s="3" t="s">
        <v>27</v>
      </c>
      <c r="C35" s="8">
        <v>20.66</v>
      </c>
      <c r="D35" s="16"/>
      <c r="E35" s="11">
        <f t="shared" si="0"/>
        <v>0</v>
      </c>
    </row>
    <row r="36" spans="1:5" ht="36.6" customHeight="1" x14ac:dyDescent="0.25">
      <c r="A36" s="4">
        <v>27</v>
      </c>
      <c r="B36" s="3" t="s">
        <v>28</v>
      </c>
      <c r="C36" s="8">
        <v>20.66</v>
      </c>
      <c r="D36" s="16"/>
      <c r="E36" s="11">
        <f t="shared" si="0"/>
        <v>0</v>
      </c>
    </row>
    <row r="37" spans="1:5" ht="36.6" customHeight="1" x14ac:dyDescent="0.25">
      <c r="A37" s="4">
        <v>28</v>
      </c>
      <c r="B37" s="3" t="s">
        <v>29</v>
      </c>
      <c r="C37" s="19">
        <v>24.05</v>
      </c>
      <c r="D37" s="16"/>
      <c r="E37" s="11">
        <f t="shared" si="0"/>
        <v>0</v>
      </c>
    </row>
    <row r="38" spans="1:5" ht="36.6" customHeight="1" x14ac:dyDescent="0.25">
      <c r="A38" s="4">
        <v>29</v>
      </c>
      <c r="B38" s="3" t="s">
        <v>30</v>
      </c>
      <c r="C38" s="19">
        <v>24.05</v>
      </c>
      <c r="D38" s="16"/>
      <c r="E38" s="11">
        <f t="shared" si="0"/>
        <v>0</v>
      </c>
    </row>
    <row r="39" spans="1:5" ht="36.6" customHeight="1" x14ac:dyDescent="0.25">
      <c r="A39" s="4">
        <v>30</v>
      </c>
      <c r="B39" s="3" t="s">
        <v>31</v>
      </c>
      <c r="C39" s="19">
        <v>24.05</v>
      </c>
      <c r="D39" s="16"/>
      <c r="E39" s="11">
        <f t="shared" si="0"/>
        <v>0</v>
      </c>
    </row>
    <row r="40" spans="1:5" ht="36.6" customHeight="1" x14ac:dyDescent="0.25">
      <c r="A40" s="4">
        <v>31</v>
      </c>
      <c r="B40" s="3" t="s">
        <v>32</v>
      </c>
      <c r="C40" s="8">
        <v>30.75</v>
      </c>
      <c r="D40" s="16"/>
      <c r="E40" s="11">
        <f>D40*C40</f>
        <v>0</v>
      </c>
    </row>
    <row r="41" spans="1:5" ht="36.6" customHeight="1" x14ac:dyDescent="0.25">
      <c r="A41" s="4">
        <v>32</v>
      </c>
      <c r="B41" s="3" t="s">
        <v>33</v>
      </c>
      <c r="C41" s="8">
        <v>30.75</v>
      </c>
      <c r="D41" s="16"/>
      <c r="E41" s="11">
        <f t="shared" si="0"/>
        <v>0</v>
      </c>
    </row>
    <row r="42" spans="1:5" ht="36.6" customHeight="1" x14ac:dyDescent="0.25">
      <c r="A42" s="4">
        <v>33</v>
      </c>
      <c r="B42" s="3" t="s">
        <v>34</v>
      </c>
      <c r="C42" s="8">
        <v>30.75</v>
      </c>
      <c r="D42" s="16"/>
      <c r="E42" s="11">
        <f t="shared" si="0"/>
        <v>0</v>
      </c>
    </row>
    <row r="43" spans="1:5" ht="36.6" customHeight="1" x14ac:dyDescent="0.25">
      <c r="A43" s="4">
        <v>34</v>
      </c>
      <c r="B43" s="3" t="s">
        <v>35</v>
      </c>
      <c r="C43" s="8">
        <v>97.17</v>
      </c>
      <c r="D43" s="16"/>
      <c r="E43" s="11">
        <f t="shared" si="0"/>
        <v>0</v>
      </c>
    </row>
    <row r="44" spans="1:5" ht="36.6" customHeight="1" x14ac:dyDescent="0.25">
      <c r="A44" s="4">
        <v>35</v>
      </c>
      <c r="B44" s="3" t="s">
        <v>36</v>
      </c>
      <c r="C44" s="8">
        <v>76.760000000000005</v>
      </c>
      <c r="D44" s="16"/>
      <c r="E44" s="11">
        <f t="shared" si="0"/>
        <v>0</v>
      </c>
    </row>
    <row r="45" spans="1:5" ht="36.6" customHeight="1" x14ac:dyDescent="0.25">
      <c r="A45" s="4">
        <v>36</v>
      </c>
      <c r="B45" s="3" t="s">
        <v>37</v>
      </c>
      <c r="C45" s="9">
        <v>71.13</v>
      </c>
      <c r="D45" s="16"/>
      <c r="E45" s="11">
        <f t="shared" si="0"/>
        <v>0</v>
      </c>
    </row>
    <row r="46" spans="1:5" ht="36.6" customHeight="1" x14ac:dyDescent="0.25">
      <c r="A46" s="4">
        <v>37</v>
      </c>
      <c r="B46" s="3" t="s">
        <v>85</v>
      </c>
      <c r="C46" s="19">
        <v>4.92</v>
      </c>
      <c r="D46" s="16"/>
      <c r="E46" s="11">
        <f t="shared" si="0"/>
        <v>0</v>
      </c>
    </row>
    <row r="47" spans="1:5" ht="36.6" customHeight="1" x14ac:dyDescent="0.25">
      <c r="A47" s="4">
        <v>38</v>
      </c>
      <c r="B47" s="3" t="s">
        <v>84</v>
      </c>
      <c r="C47" s="19">
        <v>3.69</v>
      </c>
      <c r="D47" s="16"/>
      <c r="E47" s="11">
        <f>D47*C47</f>
        <v>0</v>
      </c>
    </row>
    <row r="48" spans="1:5" ht="36.6" customHeight="1" x14ac:dyDescent="0.25">
      <c r="A48" s="4">
        <v>39</v>
      </c>
      <c r="B48" s="3" t="s">
        <v>86</v>
      </c>
      <c r="C48" s="19">
        <v>7.2</v>
      </c>
      <c r="D48" s="16"/>
      <c r="E48" s="11">
        <f t="shared" si="0"/>
        <v>0</v>
      </c>
    </row>
    <row r="49" spans="1:5" ht="36.6" customHeight="1" x14ac:dyDescent="0.25">
      <c r="A49" s="4">
        <v>40</v>
      </c>
      <c r="B49" s="3" t="s">
        <v>89</v>
      </c>
      <c r="C49" s="19">
        <v>1.48</v>
      </c>
      <c r="D49" s="16"/>
      <c r="E49" s="11">
        <f t="shared" si="0"/>
        <v>0</v>
      </c>
    </row>
    <row r="50" spans="1:5" ht="36.6" customHeight="1" x14ac:dyDescent="0.25">
      <c r="A50" s="4">
        <v>41</v>
      </c>
      <c r="B50" s="3" t="s">
        <v>79</v>
      </c>
      <c r="C50" s="19">
        <v>0.8</v>
      </c>
      <c r="D50" s="16"/>
      <c r="E50" s="11">
        <f t="shared" si="0"/>
        <v>0</v>
      </c>
    </row>
    <row r="51" spans="1:5" ht="36.6" customHeight="1" x14ac:dyDescent="0.25">
      <c r="A51" s="4">
        <v>42</v>
      </c>
      <c r="B51" s="3" t="s">
        <v>80</v>
      </c>
      <c r="C51" s="19">
        <v>0.8</v>
      </c>
      <c r="D51" s="16"/>
      <c r="E51" s="11">
        <f>D51*C51</f>
        <v>0</v>
      </c>
    </row>
    <row r="52" spans="1:5" ht="36.6" customHeight="1" x14ac:dyDescent="0.25">
      <c r="A52" s="4">
        <v>43</v>
      </c>
      <c r="B52" s="3" t="s">
        <v>81</v>
      </c>
      <c r="C52" s="19">
        <v>0.8</v>
      </c>
      <c r="D52" s="16"/>
      <c r="E52" s="11">
        <f>D52*C52</f>
        <v>0</v>
      </c>
    </row>
    <row r="53" spans="1:5" ht="36.6" customHeight="1" x14ac:dyDescent="0.25">
      <c r="A53" s="4">
        <v>44</v>
      </c>
      <c r="B53" s="3" t="s">
        <v>71</v>
      </c>
      <c r="C53" s="19">
        <v>1.84</v>
      </c>
      <c r="D53" s="16"/>
      <c r="E53" s="11">
        <f t="shared" si="0"/>
        <v>0</v>
      </c>
    </row>
    <row r="54" spans="1:5" ht="36.6" customHeight="1" x14ac:dyDescent="0.25">
      <c r="A54" s="4">
        <v>45</v>
      </c>
      <c r="B54" s="3" t="s">
        <v>72</v>
      </c>
      <c r="C54" s="19">
        <v>1.54</v>
      </c>
      <c r="D54" s="16"/>
      <c r="E54" s="11">
        <f t="shared" si="0"/>
        <v>0</v>
      </c>
    </row>
    <row r="55" spans="1:5" ht="36.6" customHeight="1" x14ac:dyDescent="0.25">
      <c r="A55" s="4">
        <v>46</v>
      </c>
      <c r="B55" s="3" t="s">
        <v>38</v>
      </c>
      <c r="C55" s="8">
        <v>2.35</v>
      </c>
      <c r="D55" s="16"/>
      <c r="E55" s="11">
        <f t="shared" si="0"/>
        <v>0</v>
      </c>
    </row>
    <row r="56" spans="1:5" ht="36.6" customHeight="1" x14ac:dyDescent="0.25">
      <c r="A56" s="4">
        <v>47</v>
      </c>
      <c r="B56" s="3" t="s">
        <v>39</v>
      </c>
      <c r="C56" s="8">
        <v>3.41</v>
      </c>
      <c r="D56" s="16"/>
      <c r="E56" s="11">
        <f t="shared" si="0"/>
        <v>0</v>
      </c>
    </row>
    <row r="57" spans="1:5" ht="36.6" customHeight="1" x14ac:dyDescent="0.25">
      <c r="A57" s="4">
        <v>48</v>
      </c>
      <c r="B57" s="3" t="s">
        <v>77</v>
      </c>
      <c r="C57" s="19">
        <v>8.86</v>
      </c>
      <c r="D57" s="16"/>
      <c r="E57" s="11">
        <f t="shared" si="0"/>
        <v>0</v>
      </c>
    </row>
    <row r="58" spans="1:5" ht="36.6" customHeight="1" x14ac:dyDescent="0.25">
      <c r="A58" s="4">
        <v>49</v>
      </c>
      <c r="B58" s="3" t="s">
        <v>40</v>
      </c>
      <c r="C58" s="8">
        <v>34.44</v>
      </c>
      <c r="D58" s="16"/>
      <c r="E58" s="11">
        <f t="shared" si="0"/>
        <v>0</v>
      </c>
    </row>
    <row r="59" spans="1:5" ht="36.6" customHeight="1" x14ac:dyDescent="0.25">
      <c r="A59" s="4">
        <v>50</v>
      </c>
      <c r="B59" s="3" t="s">
        <v>73</v>
      </c>
      <c r="C59" s="19">
        <v>14.75</v>
      </c>
      <c r="D59" s="16"/>
      <c r="E59" s="11">
        <f t="shared" si="0"/>
        <v>0</v>
      </c>
    </row>
    <row r="60" spans="1:5" ht="36.6" customHeight="1" x14ac:dyDescent="0.25">
      <c r="A60" s="4">
        <v>51</v>
      </c>
      <c r="B60" s="3" t="s">
        <v>87</v>
      </c>
      <c r="C60" s="19">
        <v>1.86</v>
      </c>
      <c r="D60" s="16"/>
      <c r="E60" s="11">
        <f t="shared" si="0"/>
        <v>0</v>
      </c>
    </row>
    <row r="61" spans="1:5" ht="36.6" customHeight="1" x14ac:dyDescent="0.25">
      <c r="A61" s="4">
        <v>52</v>
      </c>
      <c r="B61" s="3" t="s">
        <v>41</v>
      </c>
      <c r="C61" s="8">
        <v>4.68</v>
      </c>
      <c r="D61" s="16"/>
      <c r="E61" s="11">
        <f t="shared" si="0"/>
        <v>0</v>
      </c>
    </row>
    <row r="62" spans="1:5" ht="36.6" customHeight="1" x14ac:dyDescent="0.25">
      <c r="A62" s="4">
        <v>53</v>
      </c>
      <c r="B62" s="3" t="s">
        <v>83</v>
      </c>
      <c r="C62" s="19">
        <v>1.96</v>
      </c>
      <c r="D62" s="16"/>
      <c r="E62" s="11">
        <f t="shared" si="0"/>
        <v>0</v>
      </c>
    </row>
    <row r="63" spans="1:5" ht="36.6" customHeight="1" x14ac:dyDescent="0.25">
      <c r="A63" s="4">
        <v>54</v>
      </c>
      <c r="B63" s="5" t="s">
        <v>88</v>
      </c>
      <c r="C63" s="21">
        <v>6.01</v>
      </c>
      <c r="D63" s="16"/>
      <c r="E63" s="11">
        <f t="shared" si="0"/>
        <v>0</v>
      </c>
    </row>
    <row r="64" spans="1:5" ht="36.6" customHeight="1" x14ac:dyDescent="0.25">
      <c r="A64" s="4">
        <v>55</v>
      </c>
      <c r="B64" s="5" t="s">
        <v>90</v>
      </c>
      <c r="C64" s="21">
        <v>4.8600000000000003</v>
      </c>
      <c r="D64" s="16"/>
      <c r="E64" s="11">
        <f t="shared" si="0"/>
        <v>0</v>
      </c>
    </row>
    <row r="65" spans="1:5" ht="36.6" customHeight="1" x14ac:dyDescent="0.25">
      <c r="A65" s="4">
        <v>56</v>
      </c>
      <c r="B65" s="5" t="s">
        <v>42</v>
      </c>
      <c r="C65" s="10">
        <v>2.37</v>
      </c>
      <c r="D65" s="16"/>
      <c r="E65" s="11">
        <f t="shared" si="0"/>
        <v>0</v>
      </c>
    </row>
    <row r="66" spans="1:5" ht="36.6" customHeight="1" x14ac:dyDescent="0.25">
      <c r="A66" s="4"/>
      <c r="B66" s="29" t="s">
        <v>43</v>
      </c>
      <c r="C66" s="30"/>
      <c r="D66" s="31"/>
      <c r="E66" s="14">
        <f>SUM(E10:E65)</f>
        <v>0</v>
      </c>
    </row>
    <row r="67" spans="1:5" ht="36.6" customHeight="1" x14ac:dyDescent="0.25">
      <c r="A67" s="24" t="s">
        <v>44</v>
      </c>
      <c r="B67" s="24"/>
      <c r="C67" s="25"/>
      <c r="D67" s="25"/>
      <c r="E67" s="25"/>
    </row>
    <row r="68" spans="1:5" s="17" customFormat="1" ht="36.6" customHeight="1" x14ac:dyDescent="0.3">
      <c r="D68" s="18"/>
    </row>
    <row r="69" spans="1:5" s="17" customFormat="1" ht="36.6" customHeight="1" x14ac:dyDescent="0.3">
      <c r="A69" s="26" t="s">
        <v>45</v>
      </c>
      <c r="B69" s="27"/>
      <c r="C69" s="27"/>
      <c r="D69" s="27"/>
      <c r="E69" s="28"/>
    </row>
    <row r="70" spans="1:5" ht="36.6" customHeight="1" x14ac:dyDescent="0.25">
      <c r="A70" s="2" t="s">
        <v>8</v>
      </c>
      <c r="B70" s="2" t="s">
        <v>9</v>
      </c>
      <c r="C70" s="7" t="s">
        <v>10</v>
      </c>
      <c r="D70" s="2" t="s">
        <v>11</v>
      </c>
      <c r="E70" s="2" t="s">
        <v>12</v>
      </c>
    </row>
    <row r="71" spans="1:5" ht="36.6" customHeight="1" x14ac:dyDescent="0.25">
      <c r="A71" s="4">
        <v>1</v>
      </c>
      <c r="B71" s="3" t="s">
        <v>46</v>
      </c>
      <c r="C71" s="8">
        <v>32.58</v>
      </c>
      <c r="D71" s="16"/>
      <c r="E71" s="11">
        <f>D71*C71</f>
        <v>0</v>
      </c>
    </row>
    <row r="72" spans="1:5" ht="36.6" customHeight="1" x14ac:dyDescent="0.25">
      <c r="A72" s="4">
        <v>2</v>
      </c>
      <c r="B72" s="3" t="s">
        <v>47</v>
      </c>
      <c r="C72" s="8">
        <v>32.58</v>
      </c>
      <c r="D72" s="16"/>
      <c r="E72" s="11">
        <f t="shared" ref="E72:E75" si="1">D72*C72</f>
        <v>0</v>
      </c>
    </row>
    <row r="73" spans="1:5" ht="36.6" customHeight="1" x14ac:dyDescent="0.25">
      <c r="A73" s="4">
        <v>3</v>
      </c>
      <c r="B73" s="3" t="s">
        <v>48</v>
      </c>
      <c r="C73" s="8">
        <v>32.58</v>
      </c>
      <c r="D73" s="16"/>
      <c r="E73" s="11">
        <f t="shared" si="1"/>
        <v>0</v>
      </c>
    </row>
    <row r="74" spans="1:5" ht="36.6" customHeight="1" x14ac:dyDescent="0.25">
      <c r="A74" s="4">
        <v>4</v>
      </c>
      <c r="B74" s="3" t="s">
        <v>50</v>
      </c>
      <c r="C74" s="8">
        <v>30.75</v>
      </c>
      <c r="D74" s="16"/>
      <c r="E74" s="11">
        <f t="shared" si="1"/>
        <v>0</v>
      </c>
    </row>
    <row r="75" spans="1:5" ht="36.6" customHeight="1" x14ac:dyDescent="0.25">
      <c r="A75" s="4">
        <v>5</v>
      </c>
      <c r="B75" s="3" t="s">
        <v>51</v>
      </c>
      <c r="C75" s="8">
        <v>29.52</v>
      </c>
      <c r="D75" s="16"/>
      <c r="E75" s="11">
        <f t="shared" si="1"/>
        <v>0</v>
      </c>
    </row>
    <row r="76" spans="1:5" ht="36.6" customHeight="1" x14ac:dyDescent="0.25">
      <c r="A76" s="12"/>
      <c r="B76" s="29" t="s">
        <v>43</v>
      </c>
      <c r="C76" s="30"/>
      <c r="D76" s="31"/>
      <c r="E76" s="14">
        <f>SUM(E71:E75)</f>
        <v>0</v>
      </c>
    </row>
    <row r="77" spans="1:5" ht="36.6" customHeight="1" x14ac:dyDescent="0.25">
      <c r="A77" s="24" t="s">
        <v>44</v>
      </c>
      <c r="B77" s="24"/>
      <c r="C77" s="25"/>
      <c r="D77" s="25"/>
      <c r="E77" s="25"/>
    </row>
    <row r="78" spans="1:5" s="17" customFormat="1" ht="36.6" customHeight="1" x14ac:dyDescent="0.3">
      <c r="D78" s="18"/>
    </row>
    <row r="79" spans="1:5" ht="36.6" customHeight="1" x14ac:dyDescent="0.25">
      <c r="A79" s="26" t="s">
        <v>52</v>
      </c>
      <c r="B79" s="27"/>
      <c r="C79" s="27"/>
      <c r="D79" s="27"/>
      <c r="E79" s="28"/>
    </row>
    <row r="80" spans="1:5" ht="36.6" customHeight="1" x14ac:dyDescent="0.25">
      <c r="A80" s="2" t="s">
        <v>8</v>
      </c>
      <c r="B80" s="2" t="s">
        <v>9</v>
      </c>
      <c r="C80" s="7" t="s">
        <v>10</v>
      </c>
      <c r="D80" s="2" t="s">
        <v>11</v>
      </c>
      <c r="E80" s="2" t="s">
        <v>12</v>
      </c>
    </row>
    <row r="81" spans="1:5" ht="36.6" customHeight="1" x14ac:dyDescent="0.25">
      <c r="A81" s="4">
        <v>1</v>
      </c>
      <c r="B81" s="3" t="s">
        <v>53</v>
      </c>
      <c r="C81" s="19">
        <v>2.15</v>
      </c>
      <c r="E81" s="11">
        <f>D81*C81</f>
        <v>0</v>
      </c>
    </row>
    <row r="82" spans="1:5" ht="36.6" customHeight="1" x14ac:dyDescent="0.25">
      <c r="A82" s="20">
        <v>2</v>
      </c>
      <c r="B82" s="3" t="s">
        <v>60</v>
      </c>
      <c r="C82" s="19">
        <v>24.05</v>
      </c>
      <c r="D82" s="16"/>
      <c r="E82" s="11">
        <f>D82*C82</f>
        <v>0</v>
      </c>
    </row>
    <row r="83" spans="1:5" ht="36.6" customHeight="1" x14ac:dyDescent="0.25">
      <c r="A83" s="4">
        <v>3</v>
      </c>
      <c r="B83" s="3" t="s">
        <v>61</v>
      </c>
      <c r="C83" s="19">
        <v>24.05</v>
      </c>
      <c r="D83" s="16"/>
      <c r="E83" s="11">
        <f t="shared" ref="E83:E91" si="2">D83*C83</f>
        <v>0</v>
      </c>
    </row>
    <row r="84" spans="1:5" ht="36.6" customHeight="1" x14ac:dyDescent="0.25">
      <c r="A84" s="20">
        <v>4</v>
      </c>
      <c r="B84" s="3" t="s">
        <v>62</v>
      </c>
      <c r="C84" s="19">
        <v>24.05</v>
      </c>
      <c r="D84" s="16"/>
      <c r="E84" s="11">
        <f t="shared" si="2"/>
        <v>0</v>
      </c>
    </row>
    <row r="85" spans="1:5" ht="36.6" customHeight="1" x14ac:dyDescent="0.25">
      <c r="A85" s="4">
        <v>5</v>
      </c>
      <c r="B85" s="3" t="s">
        <v>63</v>
      </c>
      <c r="C85" s="19">
        <v>24.05</v>
      </c>
      <c r="D85" s="16"/>
      <c r="E85" s="11">
        <f t="shared" si="2"/>
        <v>0</v>
      </c>
    </row>
    <row r="86" spans="1:5" ht="36.6" customHeight="1" x14ac:dyDescent="0.25">
      <c r="A86" s="20">
        <v>6</v>
      </c>
      <c r="B86" s="3" t="s">
        <v>64</v>
      </c>
      <c r="C86" s="19">
        <v>24.05</v>
      </c>
      <c r="D86" s="16"/>
      <c r="E86" s="11">
        <f t="shared" si="2"/>
        <v>0</v>
      </c>
    </row>
    <row r="87" spans="1:5" ht="36.6" customHeight="1" x14ac:dyDescent="0.25">
      <c r="A87" s="4">
        <v>7</v>
      </c>
      <c r="B87" s="3" t="s">
        <v>65</v>
      </c>
      <c r="C87" s="19">
        <v>24.05</v>
      </c>
      <c r="D87" s="16"/>
      <c r="E87" s="11">
        <f t="shared" si="2"/>
        <v>0</v>
      </c>
    </row>
    <row r="88" spans="1:5" ht="36.6" customHeight="1" x14ac:dyDescent="0.25">
      <c r="A88" s="20">
        <v>8</v>
      </c>
      <c r="B88" s="3" t="s">
        <v>66</v>
      </c>
      <c r="C88" s="19">
        <v>24.05</v>
      </c>
      <c r="D88" s="16"/>
      <c r="E88" s="11">
        <f t="shared" si="2"/>
        <v>0</v>
      </c>
    </row>
    <row r="89" spans="1:5" ht="36.6" customHeight="1" x14ac:dyDescent="0.25">
      <c r="A89" s="4">
        <v>9</v>
      </c>
      <c r="B89" s="3" t="s">
        <v>67</v>
      </c>
      <c r="C89" s="19">
        <v>24.05</v>
      </c>
      <c r="D89" s="16"/>
      <c r="E89" s="11">
        <f t="shared" si="2"/>
        <v>0</v>
      </c>
    </row>
    <row r="90" spans="1:5" ht="36.6" customHeight="1" x14ac:dyDescent="0.25">
      <c r="A90" s="20">
        <v>10</v>
      </c>
      <c r="B90" s="3" t="s">
        <v>49</v>
      </c>
      <c r="C90" s="19">
        <v>22.29</v>
      </c>
      <c r="D90" s="16"/>
      <c r="E90" s="11">
        <f t="shared" si="2"/>
        <v>0</v>
      </c>
    </row>
    <row r="91" spans="1:5" ht="36.6" customHeight="1" x14ac:dyDescent="0.25">
      <c r="A91" s="4">
        <v>11</v>
      </c>
      <c r="B91" s="3" t="s">
        <v>76</v>
      </c>
      <c r="C91" s="19">
        <v>2.6</v>
      </c>
      <c r="D91" s="16"/>
      <c r="E91" s="11">
        <f t="shared" si="2"/>
        <v>0</v>
      </c>
    </row>
    <row r="92" spans="1:5" ht="36.6" customHeight="1" x14ac:dyDescent="0.25">
      <c r="A92" s="20">
        <v>12</v>
      </c>
      <c r="B92" s="3" t="s">
        <v>54</v>
      </c>
      <c r="C92" s="8">
        <v>2.37</v>
      </c>
      <c r="D92" s="16"/>
      <c r="E92" s="11">
        <f>D92*C92</f>
        <v>0</v>
      </c>
    </row>
    <row r="93" spans="1:5" ht="36.6" customHeight="1" x14ac:dyDescent="0.25">
      <c r="A93" s="4">
        <v>13</v>
      </c>
      <c r="B93" s="3" t="s">
        <v>74</v>
      </c>
      <c r="C93" s="8">
        <v>6.03</v>
      </c>
      <c r="D93" s="16"/>
      <c r="E93" s="11">
        <f t="shared" ref="E93:E97" si="3">D93*C93</f>
        <v>0</v>
      </c>
    </row>
    <row r="94" spans="1:5" ht="36.6" customHeight="1" x14ac:dyDescent="0.25">
      <c r="A94" s="20">
        <v>14</v>
      </c>
      <c r="B94" s="3"/>
      <c r="C94" s="8"/>
      <c r="D94" s="16"/>
      <c r="E94" s="11">
        <f t="shared" si="3"/>
        <v>0</v>
      </c>
    </row>
    <row r="95" spans="1:5" ht="36.6" customHeight="1" x14ac:dyDescent="0.25">
      <c r="A95" s="4">
        <v>15</v>
      </c>
      <c r="B95" s="3"/>
      <c r="C95" s="8"/>
      <c r="D95" s="16"/>
      <c r="E95" s="11">
        <f t="shared" si="3"/>
        <v>0</v>
      </c>
    </row>
    <row r="96" spans="1:5" ht="36.6" customHeight="1" x14ac:dyDescent="0.25">
      <c r="A96" s="20">
        <v>16</v>
      </c>
      <c r="B96" s="3"/>
      <c r="C96" s="8"/>
      <c r="D96" s="16"/>
      <c r="E96" s="11">
        <f t="shared" si="3"/>
        <v>0</v>
      </c>
    </row>
    <row r="97" spans="1:5" ht="36.6" customHeight="1" x14ac:dyDescent="0.25">
      <c r="A97" s="4">
        <v>17</v>
      </c>
      <c r="B97" s="3"/>
      <c r="C97" s="8"/>
      <c r="D97" s="16"/>
      <c r="E97" s="11">
        <f t="shared" si="3"/>
        <v>0</v>
      </c>
    </row>
    <row r="98" spans="1:5" ht="36.6" customHeight="1" x14ac:dyDescent="0.25">
      <c r="A98" s="12"/>
      <c r="B98" s="29" t="s">
        <v>43</v>
      </c>
      <c r="C98" s="30"/>
      <c r="D98" s="31"/>
      <c r="E98" s="14">
        <f>SUM(E81:E97)</f>
        <v>0</v>
      </c>
    </row>
    <row r="99" spans="1:5" ht="36.6" customHeight="1" x14ac:dyDescent="0.25">
      <c r="A99" s="24" t="s">
        <v>44</v>
      </c>
      <c r="B99" s="24"/>
      <c r="C99" s="25"/>
      <c r="D99" s="25"/>
      <c r="E99" s="25"/>
    </row>
    <row r="101" spans="1:5" ht="36" customHeight="1" x14ac:dyDescent="0.25">
      <c r="A101" s="26" t="s">
        <v>69</v>
      </c>
      <c r="B101" s="27"/>
      <c r="C101" s="27"/>
      <c r="D101" s="27"/>
      <c r="E101" s="28"/>
    </row>
    <row r="102" spans="1:5" ht="36" customHeight="1" x14ac:dyDescent="0.25">
      <c r="A102" s="2" t="s">
        <v>8</v>
      </c>
      <c r="B102" s="2" t="s">
        <v>9</v>
      </c>
      <c r="C102" s="7" t="s">
        <v>10</v>
      </c>
      <c r="D102" s="2" t="s">
        <v>11</v>
      </c>
      <c r="E102" s="2" t="s">
        <v>12</v>
      </c>
    </row>
    <row r="103" spans="1:5" ht="36" customHeight="1" x14ac:dyDescent="0.25">
      <c r="A103" s="4">
        <v>1</v>
      </c>
      <c r="B103" s="3" t="s">
        <v>53</v>
      </c>
      <c r="C103" s="19">
        <v>1.85</v>
      </c>
      <c r="D103" s="16"/>
      <c r="E103" s="11">
        <f>D103*C103</f>
        <v>0</v>
      </c>
    </row>
    <row r="104" spans="1:5" ht="36" customHeight="1" x14ac:dyDescent="0.25">
      <c r="A104" s="4">
        <v>2</v>
      </c>
      <c r="B104" s="3" t="s">
        <v>84</v>
      </c>
      <c r="C104" s="19">
        <v>3.69</v>
      </c>
      <c r="D104" s="16"/>
      <c r="E104" s="11">
        <f>D104*C104</f>
        <v>0</v>
      </c>
    </row>
    <row r="105" spans="1:5" ht="36" customHeight="1" x14ac:dyDescent="0.25">
      <c r="A105" s="4">
        <v>3</v>
      </c>
      <c r="B105" s="3" t="s">
        <v>82</v>
      </c>
      <c r="C105" s="19">
        <v>13.51</v>
      </c>
      <c r="D105" s="16"/>
      <c r="E105" s="11">
        <f>D105*C105</f>
        <v>0</v>
      </c>
    </row>
    <row r="106" spans="1:5" ht="36" customHeight="1" x14ac:dyDescent="0.25">
      <c r="A106" s="4">
        <v>4</v>
      </c>
      <c r="B106" s="3" t="s">
        <v>75</v>
      </c>
      <c r="C106" s="19">
        <v>1.23</v>
      </c>
      <c r="D106" s="16"/>
      <c r="E106" s="11">
        <f t="shared" ref="E106:E115" si="4">D106*C106</f>
        <v>0</v>
      </c>
    </row>
    <row r="107" spans="1:5" ht="36" customHeight="1" x14ac:dyDescent="0.25">
      <c r="A107" s="4">
        <v>5</v>
      </c>
      <c r="B107" s="3" t="s">
        <v>70</v>
      </c>
      <c r="C107" s="19">
        <v>2.4</v>
      </c>
      <c r="D107" s="16"/>
      <c r="E107" s="11">
        <f t="shared" si="4"/>
        <v>0</v>
      </c>
    </row>
    <row r="108" spans="1:5" ht="36" customHeight="1" x14ac:dyDescent="0.25">
      <c r="A108" s="4">
        <v>6</v>
      </c>
      <c r="B108" s="3" t="s">
        <v>76</v>
      </c>
      <c r="C108" s="19">
        <v>3.08</v>
      </c>
      <c r="D108" s="16"/>
      <c r="E108" s="11">
        <f t="shared" si="4"/>
        <v>0</v>
      </c>
    </row>
    <row r="109" spans="1:5" ht="36.75" customHeight="1" x14ac:dyDescent="0.25">
      <c r="A109" s="4">
        <v>7</v>
      </c>
      <c r="B109" s="3" t="s">
        <v>54</v>
      </c>
      <c r="C109" s="19">
        <v>2.3199999999999998</v>
      </c>
      <c r="D109" s="16"/>
      <c r="E109" s="11">
        <f t="shared" si="4"/>
        <v>0</v>
      </c>
    </row>
    <row r="110" spans="1:5" ht="36" customHeight="1" x14ac:dyDescent="0.25">
      <c r="A110" s="4">
        <v>8</v>
      </c>
      <c r="B110" s="3"/>
      <c r="C110" s="19"/>
      <c r="D110" s="16"/>
      <c r="E110" s="11">
        <f t="shared" si="4"/>
        <v>0</v>
      </c>
    </row>
    <row r="111" spans="1:5" ht="36" customHeight="1" x14ac:dyDescent="0.25">
      <c r="A111" s="4">
        <v>9</v>
      </c>
      <c r="B111" s="3"/>
      <c r="C111" s="19"/>
      <c r="D111" s="16"/>
      <c r="E111" s="11">
        <f t="shared" si="4"/>
        <v>0</v>
      </c>
    </row>
    <row r="112" spans="1:5" ht="36" customHeight="1" x14ac:dyDescent="0.25">
      <c r="A112" s="4">
        <v>10</v>
      </c>
      <c r="B112" s="3"/>
      <c r="C112" s="19"/>
      <c r="D112" s="16"/>
      <c r="E112" s="11">
        <f t="shared" si="4"/>
        <v>0</v>
      </c>
    </row>
    <row r="113" spans="1:5" ht="36" customHeight="1" x14ac:dyDescent="0.25">
      <c r="A113" s="4">
        <v>11</v>
      </c>
      <c r="B113" s="3"/>
      <c r="C113" s="19"/>
      <c r="D113" s="16"/>
      <c r="E113" s="11">
        <f t="shared" si="4"/>
        <v>0</v>
      </c>
    </row>
    <row r="114" spans="1:5" ht="36" customHeight="1" x14ac:dyDescent="0.25">
      <c r="A114" s="4">
        <v>12</v>
      </c>
      <c r="B114" s="3"/>
      <c r="C114" s="19"/>
      <c r="D114" s="16"/>
      <c r="E114" s="11">
        <f t="shared" si="4"/>
        <v>0</v>
      </c>
    </row>
    <row r="115" spans="1:5" ht="36" customHeight="1" x14ac:dyDescent="0.25">
      <c r="A115" s="4">
        <v>13</v>
      </c>
      <c r="B115" s="3"/>
      <c r="C115" s="8"/>
      <c r="D115" s="16"/>
      <c r="E115" s="11">
        <f t="shared" si="4"/>
        <v>0</v>
      </c>
    </row>
    <row r="116" spans="1:5" ht="36" customHeight="1" x14ac:dyDescent="0.25">
      <c r="A116" s="4">
        <v>14</v>
      </c>
      <c r="B116" s="3"/>
      <c r="C116" s="8"/>
      <c r="D116" s="16"/>
      <c r="E116" s="11">
        <f>D116*C116</f>
        <v>0</v>
      </c>
    </row>
    <row r="117" spans="1:5" ht="36" customHeight="1" x14ac:dyDescent="0.25">
      <c r="A117" s="4">
        <v>15</v>
      </c>
      <c r="B117" s="3"/>
      <c r="C117" s="19"/>
      <c r="D117" s="16"/>
      <c r="E117" s="11">
        <f>D117*C117</f>
        <v>0</v>
      </c>
    </row>
    <row r="118" spans="1:5" ht="36" customHeight="1" x14ac:dyDescent="0.25">
      <c r="A118" s="4">
        <v>16</v>
      </c>
      <c r="B118" s="3"/>
      <c r="C118" s="8"/>
      <c r="D118" s="16"/>
      <c r="E118" s="11">
        <f t="shared" ref="E118" si="5">D118*C118</f>
        <v>0</v>
      </c>
    </row>
    <row r="119" spans="1:5" ht="36" customHeight="1" x14ac:dyDescent="0.25">
      <c r="A119" s="4">
        <v>17</v>
      </c>
      <c r="B119" s="3"/>
      <c r="C119" s="19"/>
      <c r="D119" s="16"/>
      <c r="E119" s="11">
        <f>D119*C119</f>
        <v>0</v>
      </c>
    </row>
    <row r="120" spans="1:5" ht="36" customHeight="1" x14ac:dyDescent="0.25">
      <c r="A120" s="4">
        <v>18</v>
      </c>
      <c r="B120" s="3"/>
      <c r="C120" s="8"/>
      <c r="D120" s="16"/>
      <c r="E120" s="11">
        <f t="shared" ref="E120:E124" si="6">D120*C120</f>
        <v>0</v>
      </c>
    </row>
    <row r="121" spans="1:5" ht="36" customHeight="1" x14ac:dyDescent="0.25">
      <c r="A121" s="4">
        <v>19</v>
      </c>
      <c r="B121" s="3"/>
      <c r="C121" s="8"/>
      <c r="D121" s="16"/>
      <c r="E121" s="11">
        <f t="shared" si="6"/>
        <v>0</v>
      </c>
    </row>
    <row r="122" spans="1:5" ht="36" customHeight="1" x14ac:dyDescent="0.25">
      <c r="A122" s="4">
        <v>18</v>
      </c>
      <c r="B122" s="3"/>
      <c r="C122" s="8"/>
      <c r="D122" s="16"/>
      <c r="E122" s="11">
        <f t="shared" si="6"/>
        <v>0</v>
      </c>
    </row>
    <row r="123" spans="1:5" ht="36" customHeight="1" x14ac:dyDescent="0.25">
      <c r="A123" s="4">
        <v>19</v>
      </c>
      <c r="B123" s="3"/>
      <c r="C123" s="8"/>
      <c r="D123" s="16"/>
      <c r="E123" s="11">
        <f t="shared" si="6"/>
        <v>0</v>
      </c>
    </row>
    <row r="124" spans="1:5" ht="36.75" customHeight="1" x14ac:dyDescent="0.25">
      <c r="A124" s="4">
        <v>20</v>
      </c>
      <c r="B124" s="3"/>
      <c r="C124" s="8"/>
      <c r="D124" s="16"/>
      <c r="E124" s="11">
        <f t="shared" si="6"/>
        <v>0</v>
      </c>
    </row>
    <row r="125" spans="1:5" ht="35.25" customHeight="1" x14ac:dyDescent="0.25">
      <c r="A125" s="12"/>
      <c r="B125" s="29" t="s">
        <v>43</v>
      </c>
      <c r="C125" s="30"/>
      <c r="D125" s="31"/>
      <c r="E125" s="14">
        <f>SUM(E103:E124)</f>
        <v>0</v>
      </c>
    </row>
    <row r="126" spans="1:5" ht="36" customHeight="1" x14ac:dyDescent="0.25">
      <c r="A126" s="24" t="s">
        <v>44</v>
      </c>
      <c r="B126" s="24"/>
      <c r="C126" s="25"/>
      <c r="D126" s="25"/>
      <c r="E126" s="25"/>
    </row>
  </sheetData>
  <sheetProtection formatColumns="0" deleteColumns="0" deleteRows="0"/>
  <autoFilter ref="A80:E80" xr:uid="{F85E9D81-EAFB-4029-AD50-ACC2B0F925CE}"/>
  <sortState xmlns:xlrd2="http://schemas.microsoft.com/office/spreadsheetml/2017/richdata2" ref="B81:C92">
    <sortCondition ref="B81:B92"/>
  </sortState>
  <mergeCells count="23">
    <mergeCell ref="A126:B126"/>
    <mergeCell ref="C126:E126"/>
    <mergeCell ref="A79:E79"/>
    <mergeCell ref="B98:D98"/>
    <mergeCell ref="A99:B99"/>
    <mergeCell ref="C99:E99"/>
    <mergeCell ref="B6:E6"/>
    <mergeCell ref="A67:B67"/>
    <mergeCell ref="C67:E67"/>
    <mergeCell ref="A101:E101"/>
    <mergeCell ref="B125:D125"/>
    <mergeCell ref="A77:B77"/>
    <mergeCell ref="C77:E77"/>
    <mergeCell ref="A7:E7"/>
    <mergeCell ref="B66:D66"/>
    <mergeCell ref="A8:E8"/>
    <mergeCell ref="A69:E69"/>
    <mergeCell ref="B76:D76"/>
    <mergeCell ref="A1:E1"/>
    <mergeCell ref="B2:E2"/>
    <mergeCell ref="B3:E3"/>
    <mergeCell ref="B4:E4"/>
    <mergeCell ref="B5:E5"/>
  </mergeCells>
  <pageMargins left="0.70866141732283472" right="0.70866141732283472" top="0.74803149606299213" bottom="0.74803149606299213" header="0.31496062992125984" footer="0.31496062992125984"/>
  <pageSetup paperSize="9" scale="63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zamówienie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Joanna Blomberg-Wiaderna</dc:creator>
  <cp:keywords/>
  <dc:description/>
  <cp:lastModifiedBy>Justyna Rakoczy</cp:lastModifiedBy>
  <cp:revision/>
  <cp:lastPrinted>2025-07-04T07:59:06Z</cp:lastPrinted>
  <dcterms:created xsi:type="dcterms:W3CDTF">2024-05-28T12:14:44Z</dcterms:created>
  <dcterms:modified xsi:type="dcterms:W3CDTF">2026-01-16T06:35:27Z</dcterms:modified>
  <cp:category/>
  <cp:contentStatus/>
</cp:coreProperties>
</file>